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C:\Users\HindsA\Desktop\QIS RFP SFY22\"/>
    </mc:Choice>
  </mc:AlternateContent>
  <xr:revisionPtr revIDLastSave="0" documentId="8_{D8650D17-52C2-4329-8593-9A99D9944971}" xr6:coauthVersionLast="47" xr6:coauthVersionMax="47" xr10:uidLastSave="{00000000-0000-0000-0000-000000000000}"/>
  <bookViews>
    <workbookView xWindow="57480" yWindow="-120" windowWidth="29040" windowHeight="17640" firstSheet="1" activeTab="1" xr2:uid="{00000000-000D-0000-FFFF-FFFF00000000}"/>
  </bookViews>
  <sheets>
    <sheet name="Account Definitions" sheetId="2" r:id="rId1"/>
    <sheet name="A1-AQIS" sheetId="1" r:id="rId2"/>
    <sheet name="A2-SCA" sheetId="3" r:id="rId3"/>
    <sheet name="A3-ECTC IRR" sheetId="4" r:id="rId4"/>
    <sheet name="A4-Adult Learning" sheetId="5" r:id="rId5"/>
    <sheet name="A5-TA Provider Supports" sheetId="6" r:id="rId6"/>
    <sheet name="A6-Coaching Framework" sheetId="7" r:id="rId7"/>
    <sheet name="A7-QI Rating Scales" sheetId="8" r:id="rId8"/>
  </sheets>
  <externalReferences>
    <externalReference r:id="rId9"/>
  </externalReferences>
  <definedNames>
    <definedName name="A_Lines">[1]Configuration!$E$16:$E$22</definedName>
    <definedName name="Agency">'[1]Configuation-Agencies'!$A$2:$A$15</definedName>
    <definedName name="Agency_Address">'[1]Configuation-Agencies'!$A$2:$E$15</definedName>
    <definedName name="Allowable">[1]Configuration!$H$35:$H$36</definedName>
    <definedName name="DefaultDDAPN">INDEX(YesNo, 2,1)</definedName>
    <definedName name="DefaultDDAPY">INDEX(YesNo, 1, 1)</definedName>
    <definedName name="DefaultFedPay">INDEX(Payment,4,1)</definedName>
    <definedName name="DefaultFEDRep">INDEX(FedRep, 2,1)</definedName>
    <definedName name="DefaultLevOCN">INDEX(YesNo,2,1)</definedName>
    <definedName name="DefaultLevOCY">INDEX(YesNo, 1,1)</definedName>
    <definedName name="DefaultLicenseN">INDEX(YesNo, 2,1)</definedName>
    <definedName name="DefaultLicenseY">INDEX(YesNo, 1,1)</definedName>
    <definedName name="DefaultOFundsN">INDEX(YesNo,2,1)</definedName>
    <definedName name="DefaultOFundsY">INDEX(YesNo,1,1)</definedName>
    <definedName name="DefaultSTPay">INDEX(Payment,2,1)</definedName>
    <definedName name="DefaultSTRep">INDEX(Report, 2,1)</definedName>
    <definedName name="DefaultYear">INDEX(Year,1,1)</definedName>
    <definedName name="FedRep">[1]Configuration!$G$5:$G$9</definedName>
    <definedName name="Fiscal_Year">'[1]CONTRACT INFORMATION'!$D$15</definedName>
    <definedName name="FYE">[1]Configuration!$A$15:$A$26</definedName>
    <definedName name="License">[1]Configuration!$C$15:$C$30</definedName>
    <definedName name="mFundStart">'[1]CONTRACT INFORMATION'!$H$8</definedName>
    <definedName name="NoFunds">[1]Configuration!$K$4:$K$14</definedName>
    <definedName name="Organization">[1]Configuration!$D$4:$D$7</definedName>
    <definedName name="PayBase">'[1]CONTRACT INFORMATION'!$L$27</definedName>
    <definedName name="Payment">[1]Configuration!$I$4:$I$7</definedName>
    <definedName name="PayPeriods">[1]Configuration!$J$35</definedName>
    <definedName name="pFundStart">'[1]PROGRAM LISTING'!$D:$D</definedName>
    <definedName name="pRepTyp">'[1]PROGRAM LISTING'!$F:$F</definedName>
    <definedName name="PrgrmNum">[1]Configuration!$A$35:$D$74</definedName>
    <definedName name="_xlnm.Print_Area" localSheetId="0">'Account Definitions'!$A$2:$F$114</definedName>
    <definedName name="ProgramList">'[1]PROGRAM LISTING'!$C$14:$C$53</definedName>
    <definedName name="Report">[1]Configuration!$E$5:$E$9</definedName>
    <definedName name="RepTyp">'[1]CONTRACT INFORMATION'!$G$27</definedName>
    <definedName name="Restrict_Lookup">[1]Configuration!$L$4:$L$32</definedName>
    <definedName name="RstrcFundMatch">'[1]CONTRACT INFORMATION'!$M$14:$M$23</definedName>
    <definedName name="SetAside">[1]Configuration!$A$4:$A$7</definedName>
    <definedName name="SubAdjust">[1]Configuration!$F$35:$F$45</definedName>
    <definedName name="SubDist">[1]Configuration!$E$35:$E$36</definedName>
    <definedName name="SubYear">[1]Configuration!$I$35:$I$44</definedName>
    <definedName name="Year">[1]Configuration!$F$39:$I$39</definedName>
    <definedName name="Yes">'[1]CONTRACT INFORMATION'!$G$14,'[1]CONTRACT INFORMATION'!$J$14:$J$16</definedName>
    <definedName name="YesNo">[1]Configuration!$C$5:$C$6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1" i="8" l="1"/>
  <c r="J71" i="8"/>
  <c r="I71" i="8"/>
  <c r="H71" i="8"/>
  <c r="K60" i="8"/>
  <c r="J60" i="8"/>
  <c r="I60" i="8"/>
  <c r="H60" i="8"/>
  <c r="K53" i="8"/>
  <c r="J53" i="8"/>
  <c r="I53" i="8"/>
  <c r="H53" i="8"/>
  <c r="K49" i="8"/>
  <c r="J49" i="8"/>
  <c r="I49" i="8"/>
  <c r="H49" i="8"/>
  <c r="K43" i="8"/>
  <c r="J43" i="8"/>
  <c r="I43" i="8"/>
  <c r="H43" i="8"/>
  <c r="K38" i="8"/>
  <c r="J38" i="8"/>
  <c r="I38" i="8"/>
  <c r="H38" i="8"/>
  <c r="K33" i="8"/>
  <c r="J33" i="8"/>
  <c r="I33" i="8"/>
  <c r="H33" i="8"/>
  <c r="K28" i="8"/>
  <c r="J28" i="8"/>
  <c r="I28" i="8"/>
  <c r="H28" i="8"/>
  <c r="K27" i="8"/>
  <c r="J27" i="8"/>
  <c r="I27" i="8"/>
  <c r="H27" i="8"/>
  <c r="K23" i="8"/>
  <c r="K67" i="8" s="1"/>
  <c r="J23" i="8"/>
  <c r="J67" i="8" s="1"/>
  <c r="I23" i="8"/>
  <c r="I67" i="8" s="1"/>
  <c r="H23" i="8"/>
  <c r="H67" i="8" s="1"/>
  <c r="K71" i="7"/>
  <c r="J71" i="7"/>
  <c r="I71" i="7"/>
  <c r="H71" i="7"/>
  <c r="H67" i="7"/>
  <c r="K60" i="7"/>
  <c r="J60" i="7"/>
  <c r="I60" i="7"/>
  <c r="H60" i="7"/>
  <c r="K53" i="7"/>
  <c r="J53" i="7"/>
  <c r="I53" i="7"/>
  <c r="H53" i="7"/>
  <c r="K49" i="7"/>
  <c r="J49" i="7"/>
  <c r="I49" i="7"/>
  <c r="H49" i="7"/>
  <c r="K43" i="7"/>
  <c r="J43" i="7"/>
  <c r="I43" i="7"/>
  <c r="H43" i="7"/>
  <c r="K38" i="7"/>
  <c r="J38" i="7"/>
  <c r="I38" i="7"/>
  <c r="H38" i="7"/>
  <c r="K33" i="7"/>
  <c r="J33" i="7"/>
  <c r="I33" i="7"/>
  <c r="H33" i="7"/>
  <c r="K28" i="7"/>
  <c r="J28" i="7"/>
  <c r="I28" i="7"/>
  <c r="H28" i="7"/>
  <c r="K27" i="7"/>
  <c r="J27" i="7"/>
  <c r="I27" i="7"/>
  <c r="H27" i="7"/>
  <c r="K23" i="7"/>
  <c r="K67" i="7" s="1"/>
  <c r="J23" i="7"/>
  <c r="J67" i="7" s="1"/>
  <c r="I23" i="7"/>
  <c r="I67" i="7" s="1"/>
  <c r="H23" i="7"/>
  <c r="K71" i="6"/>
  <c r="J71" i="6"/>
  <c r="I71" i="6"/>
  <c r="H71" i="6"/>
  <c r="K60" i="6"/>
  <c r="J60" i="6"/>
  <c r="I60" i="6"/>
  <c r="H60" i="6"/>
  <c r="K53" i="6"/>
  <c r="J53" i="6"/>
  <c r="I53" i="6"/>
  <c r="H53" i="6"/>
  <c r="K49" i="6"/>
  <c r="J49" i="6"/>
  <c r="I49" i="6"/>
  <c r="H49" i="6"/>
  <c r="K43" i="6"/>
  <c r="J43" i="6"/>
  <c r="I43" i="6"/>
  <c r="H43" i="6"/>
  <c r="K38" i="6"/>
  <c r="J38" i="6"/>
  <c r="I38" i="6"/>
  <c r="H38" i="6"/>
  <c r="K33" i="6"/>
  <c r="J33" i="6"/>
  <c r="I33" i="6"/>
  <c r="H33" i="6"/>
  <c r="K28" i="6"/>
  <c r="J28" i="6"/>
  <c r="I28" i="6"/>
  <c r="H28" i="6"/>
  <c r="K27" i="6"/>
  <c r="J27" i="6"/>
  <c r="I27" i="6"/>
  <c r="H27" i="6"/>
  <c r="K23" i="6"/>
  <c r="K67" i="6" s="1"/>
  <c r="J23" i="6"/>
  <c r="J67" i="6" s="1"/>
  <c r="I23" i="6"/>
  <c r="I67" i="6" s="1"/>
  <c r="H23" i="6"/>
  <c r="H67" i="6" s="1"/>
  <c r="K71" i="5"/>
  <c r="J71" i="5"/>
  <c r="I71" i="5"/>
  <c r="H71" i="5"/>
  <c r="K60" i="5"/>
  <c r="J60" i="5"/>
  <c r="I60" i="5"/>
  <c r="H60" i="5"/>
  <c r="K53" i="5"/>
  <c r="J53" i="5"/>
  <c r="I53" i="5"/>
  <c r="H53" i="5"/>
  <c r="K49" i="5"/>
  <c r="J49" i="5"/>
  <c r="I49" i="5"/>
  <c r="H49" i="5"/>
  <c r="K43" i="5"/>
  <c r="J43" i="5"/>
  <c r="I43" i="5"/>
  <c r="H43" i="5"/>
  <c r="K38" i="5"/>
  <c r="J38" i="5"/>
  <c r="I38" i="5"/>
  <c r="H38" i="5"/>
  <c r="K33" i="5"/>
  <c r="J33" i="5"/>
  <c r="I33" i="5"/>
  <c r="H33" i="5"/>
  <c r="K28" i="5"/>
  <c r="J28" i="5"/>
  <c r="I28" i="5"/>
  <c r="H28" i="5"/>
  <c r="K27" i="5"/>
  <c r="J27" i="5"/>
  <c r="I27" i="5"/>
  <c r="H27" i="5"/>
  <c r="K23" i="5"/>
  <c r="K67" i="5" s="1"/>
  <c r="J23" i="5"/>
  <c r="J67" i="5" s="1"/>
  <c r="I23" i="5"/>
  <c r="I67" i="5" s="1"/>
  <c r="H23" i="5"/>
  <c r="H67" i="5" s="1"/>
  <c r="K71" i="4"/>
  <c r="J71" i="4"/>
  <c r="I71" i="4"/>
  <c r="H71" i="4"/>
  <c r="K60" i="4"/>
  <c r="J60" i="4"/>
  <c r="I60" i="4"/>
  <c r="H60" i="4"/>
  <c r="K53" i="4"/>
  <c r="J53" i="4"/>
  <c r="I53" i="4"/>
  <c r="H53" i="4"/>
  <c r="K49" i="4"/>
  <c r="J49" i="4"/>
  <c r="I49" i="4"/>
  <c r="H49" i="4"/>
  <c r="K43" i="4"/>
  <c r="J43" i="4"/>
  <c r="I43" i="4"/>
  <c r="H43" i="4"/>
  <c r="K38" i="4"/>
  <c r="J38" i="4"/>
  <c r="I38" i="4"/>
  <c r="H38" i="4"/>
  <c r="K33" i="4"/>
  <c r="J33" i="4"/>
  <c r="I33" i="4"/>
  <c r="H33" i="4"/>
  <c r="K28" i="4"/>
  <c r="J28" i="4"/>
  <c r="I28" i="4"/>
  <c r="H28" i="4"/>
  <c r="K27" i="4"/>
  <c r="J27" i="4"/>
  <c r="I27" i="4"/>
  <c r="H27" i="4"/>
  <c r="K23" i="4"/>
  <c r="K67" i="4" s="1"/>
  <c r="J23" i="4"/>
  <c r="J67" i="4" s="1"/>
  <c r="I23" i="4"/>
  <c r="I67" i="4" s="1"/>
  <c r="H23" i="4"/>
  <c r="H67" i="4" s="1"/>
  <c r="K71" i="3" l="1"/>
  <c r="J71" i="3"/>
  <c r="I71" i="3"/>
  <c r="H71" i="3"/>
  <c r="K60" i="3"/>
  <c r="J60" i="3"/>
  <c r="I60" i="3"/>
  <c r="H60" i="3"/>
  <c r="K53" i="3"/>
  <c r="J53" i="3"/>
  <c r="I53" i="3"/>
  <c r="H53" i="3"/>
  <c r="K49" i="3"/>
  <c r="J49" i="3"/>
  <c r="I49" i="3"/>
  <c r="H49" i="3"/>
  <c r="K43" i="3"/>
  <c r="J43" i="3"/>
  <c r="I43" i="3"/>
  <c r="H43" i="3"/>
  <c r="K38" i="3"/>
  <c r="J38" i="3"/>
  <c r="I38" i="3"/>
  <c r="H38" i="3"/>
  <c r="K33" i="3"/>
  <c r="J33" i="3"/>
  <c r="I33" i="3"/>
  <c r="H33" i="3"/>
  <c r="K28" i="3"/>
  <c r="J28" i="3"/>
  <c r="I28" i="3"/>
  <c r="H28" i="3"/>
  <c r="K27" i="3"/>
  <c r="J27" i="3"/>
  <c r="I27" i="3"/>
  <c r="H27" i="3"/>
  <c r="K23" i="3"/>
  <c r="K67" i="3" s="1"/>
  <c r="J23" i="3"/>
  <c r="J67" i="3" s="1"/>
  <c r="I23" i="3"/>
  <c r="I67" i="3" s="1"/>
  <c r="H23" i="3"/>
  <c r="H67" i="3" s="1"/>
  <c r="K71" i="1" l="1"/>
  <c r="J71" i="1"/>
  <c r="I71" i="1"/>
  <c r="H71" i="1"/>
  <c r="K60" i="1"/>
  <c r="J60" i="1"/>
  <c r="I60" i="1"/>
  <c r="H60" i="1"/>
  <c r="K53" i="1"/>
  <c r="J53" i="1"/>
  <c r="I53" i="1"/>
  <c r="H53" i="1"/>
  <c r="K49" i="1"/>
  <c r="J49" i="1"/>
  <c r="I49" i="1"/>
  <c r="H49" i="1"/>
  <c r="K43" i="1"/>
  <c r="J43" i="1"/>
  <c r="I43" i="1"/>
  <c r="H43" i="1"/>
  <c r="K27" i="1"/>
  <c r="J27" i="1"/>
  <c r="I27" i="1"/>
  <c r="H27" i="1"/>
  <c r="K38" i="1"/>
  <c r="J38" i="1"/>
  <c r="I38" i="1"/>
  <c r="H38" i="1"/>
  <c r="K33" i="1"/>
  <c r="J33" i="1"/>
  <c r="I33" i="1"/>
  <c r="H33" i="1"/>
  <c r="K28" i="1"/>
  <c r="J28" i="1"/>
  <c r="I28" i="1"/>
  <c r="H28" i="1"/>
  <c r="K23" i="1"/>
  <c r="K67" i="1" s="1"/>
  <c r="J23" i="1"/>
  <c r="J67" i="1" s="1"/>
  <c r="I23" i="1"/>
  <c r="I67" i="1" s="1"/>
  <c r="H23" i="1"/>
  <c r="H67" i="1" s="1"/>
</calcChain>
</file>

<file path=xl/sharedStrings.xml><?xml version="1.0" encoding="utf-8"?>
<sst xmlns="http://schemas.openxmlformats.org/spreadsheetml/2006/main" count="768" uniqueCount="191">
  <si>
    <t>Account Definitions</t>
  </si>
  <si>
    <t>INCOME</t>
  </si>
  <si>
    <t>Account Name</t>
  </si>
  <si>
    <t>Definition</t>
  </si>
  <si>
    <t>CONTRACT FUNDING</t>
  </si>
  <si>
    <t>SID</t>
  </si>
  <si>
    <t>Funding provided by the state agency with whom you are contracting. The subtotal of 4100 Contract Funding section should equal the total funding for the contract</t>
  </si>
  <si>
    <t>State Funds</t>
  </si>
  <si>
    <t/>
  </si>
  <si>
    <t>Federal/Other Funds</t>
  </si>
  <si>
    <t>Federal and other funding passed through the State agency to the provider</t>
  </si>
  <si>
    <t>OTHER STATE AGENCY FUNDING</t>
  </si>
  <si>
    <t>Additional funding provided by other state agencies for programs funded within the contract</t>
  </si>
  <si>
    <t>Aging</t>
  </si>
  <si>
    <t>Children and Families</t>
  </si>
  <si>
    <t>Correction</t>
  </si>
  <si>
    <t>Developmental Services</t>
  </si>
  <si>
    <t>Education</t>
  </si>
  <si>
    <t>Energy and Environmental Protection</t>
  </si>
  <si>
    <t>Housing</t>
  </si>
  <si>
    <t>Labor</t>
  </si>
  <si>
    <t>Mental Health and Addiction Services</t>
  </si>
  <si>
    <t>Public Health</t>
  </si>
  <si>
    <t>Rehabilitation Services</t>
  </si>
  <si>
    <t>Social Services</t>
  </si>
  <si>
    <t>Court Support Services Division (CSSD)</t>
  </si>
  <si>
    <t>Other (specify in narrative)</t>
  </si>
  <si>
    <t>OTHER INCOME</t>
  </si>
  <si>
    <t>All other income (not in the above 4100 Contract Funding or 4200 Other State Agency Funding categories) for the programs funded within the contract</t>
  </si>
  <si>
    <t xml:space="preserve">Direct Federal Funds </t>
  </si>
  <si>
    <t>Direct Private Foundation Grants</t>
  </si>
  <si>
    <t>Municipal Funds</t>
  </si>
  <si>
    <t>Funds received from towns or cities</t>
  </si>
  <si>
    <t>Investment/Interest Income</t>
  </si>
  <si>
    <t>Client/Participant Fees</t>
  </si>
  <si>
    <t>Fees or subsidies collected  directly from the client/participant</t>
  </si>
  <si>
    <t>In-Kind</t>
  </si>
  <si>
    <t>Non-cash contributions</t>
  </si>
  <si>
    <t>United Way</t>
  </si>
  <si>
    <t>Service Fees</t>
  </si>
  <si>
    <t>Per diem rate/fees</t>
  </si>
  <si>
    <t>Title XIX (Husky A)</t>
  </si>
  <si>
    <t>HUSKY A qualified reimbursement for certain services</t>
  </si>
  <si>
    <t>Husky B</t>
  </si>
  <si>
    <t>HUSKY B qualified reimbursement for cost-sharing (premiums, co-payments and co-insurance) for certain services</t>
  </si>
  <si>
    <t>Section 8 Vouchers</t>
  </si>
  <si>
    <t>Lia Medicaid</t>
  </si>
  <si>
    <t>Fundraising</t>
  </si>
  <si>
    <r>
      <t>Fundraising</t>
    </r>
    <r>
      <rPr>
        <sz val="11"/>
        <color theme="1"/>
        <rFont val="Calibri"/>
        <family val="2"/>
        <scheme val="minor"/>
      </rPr>
      <t xml:space="preserve"> is defined as the organization’s efforts to raise capital or obtain contributions (e.g., cash, non-cash assets, services, time, gifts, grants) through financial campaigns, endowment drives, or other forms of solicitation.</t>
    </r>
  </si>
  <si>
    <t>Donations</t>
  </si>
  <si>
    <r>
      <t>Donated goods</t>
    </r>
    <r>
      <rPr>
        <sz val="11"/>
        <color theme="1"/>
        <rFont val="Calibri"/>
        <family val="2"/>
        <scheme val="minor"/>
      </rPr>
      <t xml:space="preserve"> is defined as items or merchandise furnished free of charge to the organization (such as expendable personal properties, supplies, or use of space). </t>
    </r>
    <r>
      <rPr>
        <i/>
        <sz val="11"/>
        <color indexed="8"/>
        <rFont val="Calibri"/>
        <family val="2"/>
      </rPr>
      <t>Donated services</t>
    </r>
    <r>
      <rPr>
        <sz val="11"/>
        <color theme="1"/>
        <rFont val="Calibri"/>
        <family val="2"/>
        <scheme val="minor"/>
      </rPr>
      <t xml:space="preserve"> is defined as assistance given free of charge to the organization by professional or technical personnel, consultants, skilled or unskilled labor, or other volunteers.</t>
    </r>
  </si>
  <si>
    <t>Insurance</t>
  </si>
  <si>
    <t>DIRECT EXPENSES</t>
  </si>
  <si>
    <t>SALARIES</t>
  </si>
  <si>
    <t>Staff Salaries &amp; Wages</t>
  </si>
  <si>
    <t>Compensation for personal services is defined as all amounts paid currently or accrued by the organization for services of employees rendered during the period of performance of the State award. Includes per diem paid through payroll. Excludes overtime and non-routine compensation.</t>
  </si>
  <si>
    <t>Overtime</t>
  </si>
  <si>
    <r>
      <t>Overtime</t>
    </r>
    <r>
      <rPr>
        <sz val="11"/>
        <color theme="1"/>
        <rFont val="Calibri"/>
        <family val="2"/>
        <scheme val="minor"/>
      </rPr>
      <t xml:space="preserve"> is defined as work in excess of the maximum regular hours of work, extra-pay shifts, or multi-shift work in accordance with established, written organizational policies.</t>
    </r>
  </si>
  <si>
    <t>Non-Routine Comp. (specify in narrative)</t>
  </si>
  <si>
    <t xml:space="preserve"> Incentive compensation is defined as payments to employees based on established written organizational policies (e.g., cost reduction, efficient performance, suggestion awards, safety awards). Includes severance pay.</t>
  </si>
  <si>
    <t>FRINGE BENEFITS</t>
  </si>
  <si>
    <t>Employer contributions or expenses for social security, health insurance, retirement plans, workers’ compensation, short-term or long-term disability, life insurance, health savings account, training, or tuition reimbursement; employer contributions or expenses for social security, health insurance, retirement plans, workers’ compensation, short-term or long-term disability, life insurance, health savings account, training, or tuition reimbursement; provisions for a reserve under self-insurance for unemployment compensation, workers’ compensation, or health insurance;</t>
  </si>
  <si>
    <t>CONTRACTUAL SERVICES</t>
  </si>
  <si>
    <r>
      <t>Professional and consultant services</t>
    </r>
    <r>
      <rPr>
        <sz val="11"/>
        <color theme="1"/>
        <rFont val="Calibri"/>
        <family val="2"/>
        <scheme val="minor"/>
      </rPr>
      <t xml:space="preserve"> is defined as paid work performed by persons who are members of a particular profession or possess a special skill and who are not officers or employees of the organization</t>
    </r>
  </si>
  <si>
    <t>Medical Professional</t>
  </si>
  <si>
    <t>Behavioral Health Professional</t>
  </si>
  <si>
    <t>Contracted Workers - Non-Payroll</t>
  </si>
  <si>
    <t>Includes per diem paid through a contract</t>
  </si>
  <si>
    <t>Other Contractual (specify in narrative)</t>
  </si>
  <si>
    <t>TRANSPORTATION</t>
  </si>
  <si>
    <t>Staff Travel Reimbursement</t>
  </si>
  <si>
    <r>
      <t>Travel</t>
    </r>
    <r>
      <rPr>
        <sz val="11"/>
        <color theme="1"/>
        <rFont val="Calibri"/>
        <family val="2"/>
        <scheme val="minor"/>
      </rPr>
      <t xml:space="preserve"> is defined as transportation, lodging, food, or related items connected with trips taken within the continental United States (domestic) or outside the continental United States (foreign) by employees who are on official business of the organization. </t>
    </r>
  </si>
  <si>
    <t>Vehicle Leases</t>
  </si>
  <si>
    <t>Vehicle Maintenance</t>
  </si>
  <si>
    <t>Other Transportation (specify in narrative)</t>
  </si>
  <si>
    <t>MATERIALS AND SUPPLIES</t>
  </si>
  <si>
    <r>
      <t xml:space="preserve">Materials and supplies </t>
    </r>
    <r>
      <rPr>
        <sz val="11"/>
        <color theme="1"/>
        <rFont val="Calibri"/>
        <family val="2"/>
        <scheme val="minor"/>
      </rPr>
      <t>is defined as</t>
    </r>
    <r>
      <rPr>
        <i/>
        <sz val="11"/>
        <color indexed="8"/>
        <rFont val="Calibri"/>
        <family val="2"/>
      </rPr>
      <t xml:space="preserve"> </t>
    </r>
    <r>
      <rPr>
        <sz val="11"/>
        <color theme="1"/>
        <rFont val="Calibri"/>
        <family val="2"/>
        <scheme val="minor"/>
      </rPr>
      <t>commodities, goods, or other consumables obtained from outside suppliers and used in the performance of the State award.</t>
    </r>
  </si>
  <si>
    <t xml:space="preserve">Food </t>
  </si>
  <si>
    <t>Food provided to clients in a state funded program.</t>
  </si>
  <si>
    <t>Lab &amp; Medical Supplies</t>
  </si>
  <si>
    <t>Other than the costs associated with drug testing (see account 5805)</t>
  </si>
  <si>
    <t>Equipment (Less than $5,000)</t>
  </si>
  <si>
    <r>
      <t>Equipment</t>
    </r>
    <r>
      <rPr>
        <b/>
        <sz val="11"/>
        <color indexed="8"/>
        <rFont val="Calibri"/>
        <family val="2"/>
      </rPr>
      <t xml:space="preserve"> </t>
    </r>
    <r>
      <rPr>
        <sz val="11"/>
        <color theme="1"/>
        <rFont val="Calibri"/>
        <family val="2"/>
        <scheme val="minor"/>
      </rPr>
      <t>is defined as</t>
    </r>
    <r>
      <rPr>
        <b/>
        <sz val="11"/>
        <color indexed="8"/>
        <rFont val="Calibri"/>
        <family val="2"/>
      </rPr>
      <t xml:space="preserve"> </t>
    </r>
    <r>
      <rPr>
        <sz val="11"/>
        <color theme="1"/>
        <rFont val="Calibri"/>
        <family val="2"/>
        <scheme val="minor"/>
      </rPr>
      <t>nonexpendable, tangible personal (non-real estate) property with a normal useful life of at least one year.  Expenditures for equipment with an acquisition cost of $5,000 or greater are considered capital expenditures.  The unamortized portion of any equipment written off as a result of a change in capitalization levels may be recovered by continuing to claim the depreciation on the equipment or by amortizing the amount to be written off over a period of years as agreed to by the awarding agency.</t>
    </r>
  </si>
  <si>
    <t>Other Mtrls and Sppls (specify in narrative)</t>
  </si>
  <si>
    <t>Includes office and program supplies.</t>
  </si>
  <si>
    <t>FACILITIES</t>
  </si>
  <si>
    <t>Rent and Real Estate Taxes</t>
  </si>
  <si>
    <r>
      <t>Fair market rate</t>
    </r>
    <r>
      <rPr>
        <sz val="11"/>
        <color theme="1"/>
        <rFont val="Calibri"/>
        <family val="2"/>
        <scheme val="minor"/>
      </rPr>
      <t xml:space="preserve"> is defined as the rate determined to be reasonable in light of such factors as rental costs of comparable property, if any; market conditions in the area; alternatives available; and the type, life expectancy, condition, and value of the property leased.  Taxes is defined as payments the organization is required to make that are paid or accrued in accordance with GAAP.</t>
    </r>
  </si>
  <si>
    <t>Security</t>
  </si>
  <si>
    <r>
      <t>Security</t>
    </r>
    <r>
      <rPr>
        <sz val="11"/>
        <color theme="1"/>
        <rFont val="Calibri"/>
        <family val="2"/>
        <scheme val="minor"/>
      </rPr>
      <t xml:space="preserve"> is defined as the precautionary measures taken by the organization to guard or protect its clients, employees, or property against crime or other dangers.</t>
    </r>
  </si>
  <si>
    <t>Maintenance &amp; Repair - Facility and Plant</t>
  </si>
  <si>
    <r>
      <t>Maintenance and repair</t>
    </r>
    <r>
      <rPr>
        <sz val="11"/>
        <color theme="1"/>
        <rFont val="Calibri"/>
        <family val="2"/>
        <scheme val="minor"/>
      </rPr>
      <t xml:space="preserve"> is defined as: necessary preservation, care, or upkeep of buildings or equipment (including State property unless otherwise provided for) that neither add to the permanent value of the property nor appreciably prolong its intended life, but keep it in an efficient operating condition.</t>
    </r>
  </si>
  <si>
    <t>Utilities</t>
  </si>
  <si>
    <t>Includes HVAC, light and power, water and sewer. Excludes communications (see account 5801)</t>
  </si>
  <si>
    <t>Other Facilities (specify in narrative)</t>
  </si>
  <si>
    <t>CAPITAL EXPENSES (&gt; $5,000)</t>
  </si>
  <si>
    <t>Capital Equipment</t>
  </si>
  <si>
    <t xml:space="preserve">Expenditures for equipment with an acquisition cost of $5,000 or greater are considered capital expenditures and are unallowable, except with prior approval of the awarding agency </t>
  </si>
  <si>
    <t>Depreciation</t>
  </si>
  <si>
    <r>
      <t>Depreciation</t>
    </r>
    <r>
      <rPr>
        <sz val="11"/>
        <color theme="1"/>
        <rFont val="Calibri"/>
        <family val="2"/>
        <scheme val="minor"/>
      </rPr>
      <t xml:space="preserve"> is defined as a noncash expense that reduces the value of an asset as a result of wear and tear, age, or obsolescence.  When the depreciation method is used for buildings, a building’s shell may be segregated from each building component (e.g., plumbing system, heating, air conditioning system) and each item depreciated over its estimated useful life; or the entire building (i.e., the shell and all components) may be treated as a single asset and depreciated over a single useful life.</t>
    </r>
  </si>
  <si>
    <t>Other Capital (specify in narrative)</t>
  </si>
  <si>
    <t>OTHER EXPENSES</t>
  </si>
  <si>
    <t>Communications</t>
  </si>
  <si>
    <r>
      <t>Communications</t>
    </r>
    <r>
      <rPr>
        <sz val="11"/>
        <color theme="1"/>
        <rFont val="Calibri"/>
        <family val="2"/>
        <scheme val="minor"/>
      </rPr>
      <t xml:space="preserve"> is defined as wire line telecommunication services (e.g., corded or cordless telephones), wireless telecommunication services (e.g., cellular or digital phones, pagers, two-way radios), postage, e-mail services, internet services, web sites, or other electronic communication devices or services. Includes cable services.</t>
    </r>
  </si>
  <si>
    <r>
      <t>Insurance</t>
    </r>
    <r>
      <rPr>
        <sz val="11"/>
        <color indexed="8"/>
        <rFont val="Calibri"/>
        <family val="2"/>
      </rPr>
      <t xml:space="preserve"> </t>
    </r>
    <r>
      <rPr>
        <sz val="11"/>
        <color theme="1"/>
        <rFont val="Calibri"/>
        <family val="2"/>
        <scheme val="minor"/>
      </rPr>
      <t xml:space="preserve">is defined as: protection against potential financial loss that the organization is required to carry; or any other such </t>
    </r>
    <r>
      <rPr>
        <sz val="12"/>
        <color indexed="8"/>
        <rFont val="Calibri"/>
        <family val="2"/>
      </rPr>
      <t xml:space="preserve">protection </t>
    </r>
    <r>
      <rPr>
        <sz val="11"/>
        <color theme="1"/>
        <rFont val="Calibri"/>
        <family val="2"/>
        <scheme val="minor"/>
      </rPr>
      <t xml:space="preserve">that the organization maintains in connection with the general conduct of its operations. The definition does not include insurance that represents fringe benefits for employees </t>
    </r>
  </si>
  <si>
    <t>Housekeeping</t>
  </si>
  <si>
    <t>Costs associated with the cleanliness of the interior of a premise.</t>
  </si>
  <si>
    <t>Staff Training and Conferences</t>
  </si>
  <si>
    <r>
      <t>Conferences and meetings</t>
    </r>
    <r>
      <rPr>
        <sz val="11"/>
        <color theme="1"/>
        <rFont val="Calibri"/>
        <family val="2"/>
        <scheme val="minor"/>
      </rPr>
      <t xml:space="preserve"> is defined as conducting, sponsoring, or convening formal gatherings (e.g., forums, panels, roundtables, seminars, symposiums), including those related to the general administration of the organization. </t>
    </r>
    <r>
      <rPr>
        <i/>
        <sz val="11"/>
        <color indexed="8"/>
        <rFont val="Calibri"/>
        <family val="2"/>
      </rPr>
      <t>Training</t>
    </r>
    <r>
      <rPr>
        <sz val="11"/>
        <color theme="1"/>
        <rFont val="Calibri"/>
        <family val="2"/>
        <scheme val="minor"/>
      </rPr>
      <t xml:space="preserve"> is defined as the preparation or provision of instruction, including, but not limited to, on-the job, classroom, or apprenticeship training designed to develop or improve employee job-related skills. Excludes staff travel for training (see account 5401).</t>
    </r>
  </si>
  <si>
    <t>Drug Testing</t>
  </si>
  <si>
    <t>Client drug testing. Includes urinalysis, Breathalyzer, swabs.</t>
  </si>
  <si>
    <t>CLIENT SUBSIDIES</t>
  </si>
  <si>
    <r>
      <t>Client support</t>
    </r>
    <r>
      <rPr>
        <sz val="11"/>
        <color theme="1"/>
        <rFont val="Calibri"/>
        <family val="2"/>
        <scheme val="minor"/>
      </rPr>
      <t xml:space="preserve"> is defined as travel allowances, recreation expenses, participation incentives (such as movie passes) or other expenses to encourage or enable clients to attend program-related events.</t>
    </r>
  </si>
  <si>
    <t>Transportation</t>
  </si>
  <si>
    <t>Nutrition/Food Vouchers</t>
  </si>
  <si>
    <t>Personal Items</t>
  </si>
  <si>
    <t>Other Client Subsidies (specify in narrative)</t>
  </si>
  <si>
    <t>TOTAL DIRECT EXPENSES</t>
  </si>
  <si>
    <t>INDIRECT EXPENSES</t>
  </si>
  <si>
    <t>ADMINISTRATIVE &amp; GENERAL</t>
  </si>
  <si>
    <t>A&amp;G costs are those that have been incurred for common or joint objectives and cannot be readily identified with a particular final cost objective. Because of the diverse characteristics and accounting practices of organizations, it is not possible to specify the types of cost that may be classified as A&amp;G costs in all situations.  In addition, there is no universal definition of A&amp;G costs in federal OMB circulars, GAAP, or other cost accounting standards.  Therefore, for the purposes of these cost standards, A&amp;G is defined as those costs that have been incurred for the overall executive and administrative offices of the organization or other expenses of a general nature that do not relate solely to any major cost objective of the organization.  They are costs that by their nature are administrative in support of the overall organization. These costs must be identified and defined in the provider board approve cost allocation plan.</t>
  </si>
  <si>
    <t>Staff salaries and wages allocable to A&amp;G</t>
  </si>
  <si>
    <t>Fringe Benefits</t>
  </si>
  <si>
    <t>Fringe benefit costs allocable to A&amp;G</t>
  </si>
  <si>
    <t>All Other A&amp;G</t>
  </si>
  <si>
    <t>All other A&amp; G costs not included in accounts 7110 or 7120. Includes, but is not limited to,  operation and maintenance expenses, depreciation, and interest costs, etc.</t>
  </si>
  <si>
    <t>OFFICE OF EARLY CHILDHOOD</t>
  </si>
  <si>
    <t>450 Columbus Boulevard - Hartford, CT  06103</t>
  </si>
  <si>
    <t>Human Services Contract Financial Report</t>
  </si>
  <si>
    <t>PROGRAM</t>
  </si>
  <si>
    <t>PROVIDER</t>
  </si>
  <si>
    <t>LEVEL OF CARE</t>
  </si>
  <si>
    <t>DDAP</t>
  </si>
  <si>
    <t>CONTRACT PERIOD:</t>
  </si>
  <si>
    <t>FUNDFING PERIOD:</t>
  </si>
  <si>
    <t>STATE FISCAL YEAR (SFY):</t>
  </si>
  <si>
    <t>REPORT IS FINAL:</t>
  </si>
  <si>
    <t>BUDGET LINE ITEMS</t>
  </si>
  <si>
    <t>5101 Staff Salaries &amp; Wages</t>
  </si>
  <si>
    <t>5102 Overtime</t>
  </si>
  <si>
    <t>5103 Non Routine Compensation</t>
  </si>
  <si>
    <t>5301 Medical Professional</t>
  </si>
  <si>
    <t>5303 Contracted Workers (Non-Payroll)</t>
  </si>
  <si>
    <t>5304 Other Contractual (specify narrative)</t>
  </si>
  <si>
    <t>5401 Staff Travel Reimbursement</t>
  </si>
  <si>
    <t>5402 Vehicle Leases</t>
  </si>
  <si>
    <t>5404 Other Transportation</t>
  </si>
  <si>
    <t>MATERIALS and SUPPLIES</t>
  </si>
  <si>
    <t>5501 Food</t>
  </si>
  <si>
    <t>5502 Lab &amp; Medical Supplies</t>
  </si>
  <si>
    <t>5503 Equipment (Less than $5K)</t>
  </si>
  <si>
    <t>5601 Rent and Real Estate Taxes</t>
  </si>
  <si>
    <t>5602 Security</t>
  </si>
  <si>
    <t>5604 Utilities</t>
  </si>
  <si>
    <t>5605 Other Facilities (specify)</t>
  </si>
  <si>
    <t>CAPITAL EXPENSES (&gt;$5,000)</t>
  </si>
  <si>
    <t>5701 Capital Equipment</t>
  </si>
  <si>
    <t>5702 Depreciation</t>
  </si>
  <si>
    <t>5703 Other Capital (Specify)</t>
  </si>
  <si>
    <t>5801 Communications</t>
  </si>
  <si>
    <t>5802 Insurance</t>
  </si>
  <si>
    <t>5803 Housekeeping</t>
  </si>
  <si>
    <t>5804 Staff Training &amp; Conferences</t>
  </si>
  <si>
    <t>5805 Drug Items</t>
  </si>
  <si>
    <t>5806 Other (Specify)</t>
  </si>
  <si>
    <t>5901 Transportation</t>
  </si>
  <si>
    <t>5902 Nutrition / Food Vouchers</t>
  </si>
  <si>
    <t>5903 Education</t>
  </si>
  <si>
    <t>5904 Housing</t>
  </si>
  <si>
    <t>5905 Personal Items</t>
  </si>
  <si>
    <t>7111 Staff Salaries &amp; Wages</t>
  </si>
  <si>
    <t>7120 Fringe Benefits</t>
  </si>
  <si>
    <t>TOTAL INDIRECT EXPENSES</t>
  </si>
  <si>
    <t>DRAFT BUDGET</t>
  </si>
  <si>
    <t>FISCAL YEARS</t>
  </si>
  <si>
    <t>SFY '23</t>
  </si>
  <si>
    <t>01.01.23-06.30.23</t>
  </si>
  <si>
    <t>SFY '24</t>
  </si>
  <si>
    <t>07.01.23 - 06.30.24</t>
  </si>
  <si>
    <t>07.01.24 - 06.30.25</t>
  </si>
  <si>
    <t>SFY '25</t>
  </si>
  <si>
    <t>SFY '26</t>
  </si>
  <si>
    <t xml:space="preserve"> </t>
  </si>
  <si>
    <t>07.01.25 - 06.30.26</t>
  </si>
  <si>
    <t>CONTRACT NUMBER:</t>
  </si>
  <si>
    <t>5504 Other Materials and Supplies (Specify)</t>
  </si>
  <si>
    <t>5603 Maintenance &amp; Repair - Facility and Plant</t>
  </si>
  <si>
    <t>5906 Other Client Subsidies (Specify)</t>
  </si>
  <si>
    <t>Account Number /Descriptions</t>
  </si>
  <si>
    <t>5302 Behavioral Health Professional</t>
  </si>
  <si>
    <t>5403 Vehicle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</si>
</sst>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sz val="11"/>
      <name val="Calibri"/>
      <family val="2"/>
      <scheme val="minor"/>
    </font>
    <font>
      <sz val="11"/>
      <color indexed="8"/>
      <name val="Calibri"/>
      <family val="2"/>
    </font>
    <font>
      <i/>
      <sz val="11"/>
      <color theme="1"/>
      <name val="Calibri"/>
      <family val="2"/>
      <scheme val="minor"/>
    </font>
    <font>
      <i/>
      <sz val="11"/>
      <color indexed="8"/>
      <name val="Calibri"/>
      <family val="2"/>
    </font>
    <font>
      <sz val="11"/>
      <color rgb="FF000000"/>
      <name val="Calibri"/>
      <family val="2"/>
      <scheme val="minor"/>
    </font>
    <font>
      <u/>
      <sz val="11"/>
      <color theme="1"/>
      <name val="Calibri"/>
      <family val="2"/>
      <scheme val="minor"/>
    </font>
    <font>
      <sz val="10"/>
      <name val="Arial"/>
      <family val="2"/>
    </font>
    <font>
      <b/>
      <sz val="11"/>
      <color indexed="8"/>
      <name val="Calibri"/>
      <family val="2"/>
    </font>
    <font>
      <i/>
      <sz val="11"/>
      <color rgb="FF000000"/>
      <name val="Calibri"/>
      <family val="2"/>
      <scheme val="minor"/>
    </font>
    <font>
      <sz val="12"/>
      <color indexed="8"/>
      <name val="Calibri"/>
      <family val="2"/>
    </font>
    <font>
      <sz val="10"/>
      <color theme="1"/>
      <name val="Calibri"/>
      <family val="2"/>
      <scheme val="minor"/>
    </font>
    <font>
      <b/>
      <sz val="8"/>
      <color theme="1"/>
      <name val="Calibri"/>
      <family val="2"/>
      <scheme val="minor"/>
    </font>
    <font>
      <sz val="8"/>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5F095"/>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dotted">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0" fontId="12" fillId="0" borderId="0"/>
  </cellStyleXfs>
  <cellXfs count="161">
    <xf numFmtId="0" fontId="0" fillId="0" borderId="0" xfId="0"/>
    <xf numFmtId="0" fontId="3" fillId="0" borderId="0" xfId="0" applyFont="1"/>
    <xf numFmtId="0" fontId="2" fillId="2" borderId="1" xfId="0" applyFont="1" applyFill="1" applyBorder="1" applyAlignment="1">
      <alignment horizontal="center"/>
    </xf>
    <xf numFmtId="0" fontId="4" fillId="2" borderId="3" xfId="0" applyFont="1" applyFill="1" applyBorder="1" applyAlignment="1">
      <alignment horizontal="left"/>
    </xf>
    <xf numFmtId="0" fontId="2" fillId="2" borderId="4" xfId="0" applyFont="1" applyFill="1" applyBorder="1" applyAlignment="1">
      <alignment horizontal="center"/>
    </xf>
    <xf numFmtId="0" fontId="4" fillId="2" borderId="5" xfId="0" applyFont="1" applyFill="1" applyBorder="1" applyAlignment="1">
      <alignment horizontal="left"/>
    </xf>
    <xf numFmtId="0" fontId="4" fillId="2" borderId="6" xfId="0" applyFont="1" applyFill="1" applyBorder="1" applyAlignment="1">
      <alignment horizontal="left"/>
    </xf>
    <xf numFmtId="0" fontId="4" fillId="2" borderId="7" xfId="0" applyFont="1" applyFill="1" applyBorder="1" applyAlignment="1">
      <alignment horizontal="left"/>
    </xf>
    <xf numFmtId="0" fontId="2" fillId="2" borderId="8" xfId="0" applyFont="1" applyFill="1" applyBorder="1" applyAlignment="1">
      <alignment horizontal="center"/>
    </xf>
    <xf numFmtId="0" fontId="4" fillId="2" borderId="0"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center"/>
    </xf>
    <xf numFmtId="0" fontId="0" fillId="0" borderId="12" xfId="0"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2" fillId="0" borderId="15" xfId="0" applyFont="1" applyBorder="1" applyAlignment="1">
      <alignment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8" xfId="0" applyBorder="1" applyAlignment="1"/>
    <xf numFmtId="0" fontId="0" fillId="0" borderId="19" xfId="0" applyNumberFormat="1" applyBorder="1" applyAlignment="1">
      <alignment horizontal="center"/>
    </xf>
    <xf numFmtId="0" fontId="0" fillId="0" borderId="20" xfId="0" applyFont="1" applyBorder="1"/>
    <xf numFmtId="0" fontId="0" fillId="0" borderId="21" xfId="0" applyBorder="1" applyAlignment="1">
      <alignment horizontal="center"/>
    </xf>
    <xf numFmtId="0" fontId="0" fillId="0" borderId="22" xfId="0" applyBorder="1" applyAlignment="1">
      <alignment horizontal="center"/>
    </xf>
    <xf numFmtId="0" fontId="0" fillId="0" borderId="22" xfId="0" applyBorder="1" applyAlignment="1"/>
    <xf numFmtId="0" fontId="0" fillId="0" borderId="23" xfId="0" applyFont="1" applyBorder="1"/>
    <xf numFmtId="0" fontId="0" fillId="0" borderId="24" xfId="0" applyBorder="1" applyAlignment="1">
      <alignment horizontal="center"/>
    </xf>
    <xf numFmtId="0" fontId="0" fillId="0" borderId="25" xfId="0" applyBorder="1" applyAlignment="1">
      <alignment horizontal="center"/>
    </xf>
    <xf numFmtId="0" fontId="6" fillId="0" borderId="25" xfId="0" applyFont="1" applyBorder="1" applyAlignment="1"/>
    <xf numFmtId="0" fontId="0" fillId="0" borderId="26" xfId="0" applyBorder="1" applyAlignment="1">
      <alignment horizontal="center"/>
    </xf>
    <xf numFmtId="0" fontId="0" fillId="0" borderId="27" xfId="0" applyBorder="1" applyAlignment="1">
      <alignment horizontal="center"/>
    </xf>
    <xf numFmtId="0" fontId="0" fillId="0" borderId="27" xfId="0" applyBorder="1" applyAlignment="1"/>
    <xf numFmtId="0" fontId="5" fillId="0" borderId="7" xfId="0" applyFont="1" applyBorder="1" applyAlignment="1">
      <alignment horizontal="left"/>
    </xf>
    <xf numFmtId="0" fontId="5" fillId="0" borderId="15" xfId="0" applyFont="1" applyBorder="1" applyAlignment="1">
      <alignment horizontal="left" wrapText="1"/>
    </xf>
    <xf numFmtId="0" fontId="7" fillId="3" borderId="23" xfId="0" applyFont="1" applyFill="1" applyBorder="1"/>
    <xf numFmtId="0" fontId="0" fillId="0" borderId="23" xfId="0" applyFont="1" applyBorder="1" applyAlignment="1">
      <alignment wrapText="1"/>
    </xf>
    <xf numFmtId="0" fontId="0" fillId="3" borderId="23" xfId="0" applyFont="1" applyFill="1" applyBorder="1"/>
    <xf numFmtId="0" fontId="0" fillId="3" borderId="23" xfId="0" applyFill="1" applyBorder="1"/>
    <xf numFmtId="0" fontId="0" fillId="3" borderId="23" xfId="0" applyFill="1" applyBorder="1" applyAlignment="1">
      <alignment wrapText="1"/>
    </xf>
    <xf numFmtId="0" fontId="0" fillId="0" borderId="22" xfId="0" applyBorder="1" applyAlignment="1">
      <alignment horizontal="left"/>
    </xf>
    <xf numFmtId="0" fontId="0" fillId="0" borderId="29" xfId="0" applyBorder="1" applyAlignment="1">
      <alignment horizontal="left"/>
    </xf>
    <xf numFmtId="0" fontId="8" fillId="0" borderId="23" xfId="0" applyFont="1" applyBorder="1" applyAlignment="1">
      <alignment vertical="center" wrapText="1"/>
    </xf>
    <xf numFmtId="0" fontId="5" fillId="0" borderId="15" xfId="0" applyFont="1" applyBorder="1" applyAlignment="1">
      <alignment horizontal="center"/>
    </xf>
    <xf numFmtId="0" fontId="10" fillId="0" borderId="23" xfId="0" applyFont="1" applyBorder="1" applyAlignment="1">
      <alignment wrapText="1"/>
    </xf>
    <xf numFmtId="0" fontId="8" fillId="0" borderId="30" xfId="0" applyFont="1" applyBorder="1" applyAlignment="1">
      <alignment wrapText="1"/>
    </xf>
    <xf numFmtId="0" fontId="5" fillId="0" borderId="1" xfId="0" applyFont="1" applyBorder="1" applyAlignment="1">
      <alignment horizontal="center"/>
    </xf>
    <xf numFmtId="0" fontId="5" fillId="0" borderId="2" xfId="0" applyFont="1" applyBorder="1" applyAlignment="1">
      <alignment horizontal="center"/>
    </xf>
    <xf numFmtId="0" fontId="0" fillId="0" borderId="23" xfId="0" applyFont="1" applyBorder="1" applyAlignment="1">
      <alignment horizontal="left" wrapText="1"/>
    </xf>
    <xf numFmtId="0" fontId="11" fillId="0" borderId="12" xfId="0" applyFont="1" applyBorder="1" applyAlignment="1">
      <alignment horizontal="center"/>
    </xf>
    <xf numFmtId="0" fontId="10" fillId="0" borderId="23" xfId="0" applyFont="1" applyBorder="1" applyAlignment="1">
      <alignment horizontal="left" vertical="center" indent="8"/>
    </xf>
    <xf numFmtId="0" fontId="0" fillId="0" borderId="23" xfId="0" applyFont="1" applyBorder="1" applyAlignment="1">
      <alignment vertical="center"/>
    </xf>
    <xf numFmtId="0" fontId="10" fillId="0" borderId="23" xfId="0" applyFont="1" applyBorder="1" applyAlignment="1">
      <alignment vertical="center"/>
    </xf>
    <xf numFmtId="0" fontId="10" fillId="0" borderId="23" xfId="0" applyFont="1" applyBorder="1"/>
    <xf numFmtId="0" fontId="6" fillId="0" borderId="33" xfId="2" applyFont="1" applyFill="1" applyBorder="1" applyAlignment="1" applyProtection="1">
      <alignment horizontal="left"/>
    </xf>
    <xf numFmtId="0" fontId="5" fillId="0" borderId="15" xfId="0" applyFont="1" applyBorder="1" applyAlignment="1">
      <alignment horizontal="left"/>
    </xf>
    <xf numFmtId="0" fontId="0" fillId="0" borderId="23" xfId="0" applyFont="1" applyBorder="1" applyAlignment="1">
      <alignment vertical="center" wrapText="1"/>
    </xf>
    <xf numFmtId="0" fontId="11" fillId="0" borderId="16" xfId="0" applyFont="1" applyBorder="1" applyAlignment="1">
      <alignment horizontal="center"/>
    </xf>
    <xf numFmtId="0" fontId="5" fillId="0" borderId="17" xfId="0" applyFont="1" applyBorder="1" applyAlignment="1">
      <alignment horizontal="center"/>
    </xf>
    <xf numFmtId="0" fontId="0" fillId="0" borderId="17" xfId="0" applyFont="1" applyBorder="1" applyAlignment="1">
      <alignment horizontal="center"/>
    </xf>
    <xf numFmtId="0" fontId="11" fillId="0" borderId="21" xfId="0" applyFont="1" applyBorder="1" applyAlignment="1">
      <alignment horizontal="center"/>
    </xf>
    <xf numFmtId="0" fontId="5" fillId="0" borderId="22" xfId="0" applyFont="1" applyBorder="1" applyAlignment="1">
      <alignment horizontal="center"/>
    </xf>
    <xf numFmtId="0" fontId="0" fillId="0" borderId="22" xfId="0" applyFont="1" applyBorder="1" applyAlignment="1">
      <alignment horizontal="center"/>
    </xf>
    <xf numFmtId="0" fontId="14" fillId="0" borderId="23" xfId="0" applyFont="1" applyBorder="1" applyAlignment="1">
      <alignment wrapText="1"/>
    </xf>
    <xf numFmtId="0" fontId="0" fillId="0" borderId="34" xfId="0" applyBorder="1" applyAlignment="1">
      <alignment horizontal="center"/>
    </xf>
    <xf numFmtId="0" fontId="0" fillId="0" borderId="8" xfId="0" applyBorder="1" applyAlignment="1">
      <alignment vertical="center"/>
    </xf>
    <xf numFmtId="0" fontId="0" fillId="0" borderId="0" xfId="0" applyBorder="1" applyAlignment="1">
      <alignment vertical="center"/>
    </xf>
    <xf numFmtId="0" fontId="5" fillId="0" borderId="35" xfId="0" applyFont="1" applyBorder="1" applyAlignment="1">
      <alignment horizontal="left" vertical="center"/>
    </xf>
    <xf numFmtId="0" fontId="4" fillId="2" borderId="3" xfId="0" applyFont="1" applyFill="1" applyBorder="1" applyAlignment="1"/>
    <xf numFmtId="0" fontId="0" fillId="0" borderId="4" xfId="0" applyBorder="1" applyAlignment="1">
      <alignment horizontal="center"/>
    </xf>
    <xf numFmtId="0" fontId="2" fillId="0" borderId="5" xfId="0" applyFont="1" applyBorder="1" applyAlignment="1">
      <alignment horizontal="center"/>
    </xf>
    <xf numFmtId="0" fontId="6" fillId="0" borderId="23" xfId="0" applyFont="1" applyBorder="1" applyAlignment="1">
      <alignment wrapText="1"/>
    </xf>
    <xf numFmtId="0" fontId="2" fillId="0" borderId="17" xfId="0" applyFont="1" applyBorder="1" applyAlignment="1">
      <alignment horizontal="center"/>
    </xf>
    <xf numFmtId="0" fontId="0" fillId="0" borderId="17" xfId="0" applyFont="1" applyBorder="1" applyAlignment="1">
      <alignment horizontal="left"/>
    </xf>
    <xf numFmtId="0" fontId="0" fillId="0" borderId="20" xfId="0" applyBorder="1" applyAlignment="1">
      <alignment horizontal="left"/>
    </xf>
    <xf numFmtId="0" fontId="2" fillId="0" borderId="22" xfId="0" applyFont="1" applyBorder="1" applyAlignment="1">
      <alignment horizontal="center"/>
    </xf>
    <xf numFmtId="0" fontId="0" fillId="0" borderId="22" xfId="0" applyFont="1" applyBorder="1" applyAlignment="1">
      <alignment horizontal="left"/>
    </xf>
    <xf numFmtId="0" fontId="0" fillId="0" borderId="23" xfId="0" applyFont="1" applyBorder="1" applyAlignment="1">
      <alignment horizontal="left"/>
    </xf>
    <xf numFmtId="0" fontId="2" fillId="0" borderId="27" xfId="0" applyFont="1" applyBorder="1" applyAlignment="1">
      <alignment horizontal="center"/>
    </xf>
    <xf numFmtId="0" fontId="2" fillId="0" borderId="27" xfId="0" applyFont="1" applyBorder="1" applyAlignment="1">
      <alignment horizontal="left"/>
    </xf>
    <xf numFmtId="0" fontId="0" fillId="0" borderId="33" xfId="0" applyFont="1" applyBorder="1" applyAlignment="1">
      <alignment horizontal="left" wrapText="1"/>
    </xf>
    <xf numFmtId="0" fontId="0" fillId="0" borderId="0" xfId="0" applyAlignment="1">
      <alignment horizontal="left"/>
    </xf>
    <xf numFmtId="0" fontId="2" fillId="0" borderId="0" xfId="0" applyFont="1" applyAlignment="1">
      <alignment horizontal="left"/>
    </xf>
    <xf numFmtId="0" fontId="2" fillId="0" borderId="0" xfId="0" applyFont="1"/>
    <xf numFmtId="0" fontId="2" fillId="0" borderId="0" xfId="0" applyFont="1" applyAlignment="1">
      <alignment wrapText="1"/>
    </xf>
    <xf numFmtId="0" fontId="17" fillId="0" borderId="0" xfId="0" applyFont="1"/>
    <xf numFmtId="0" fontId="18" fillId="0" borderId="0" xfId="0" applyFont="1"/>
    <xf numFmtId="44" fontId="18" fillId="0" borderId="0" xfId="1" applyFont="1"/>
    <xf numFmtId="0" fontId="17" fillId="0" borderId="7" xfId="0" applyFont="1" applyBorder="1" applyAlignment="1">
      <alignment horizontal="center" vertical="center"/>
    </xf>
    <xf numFmtId="0" fontId="17" fillId="0" borderId="30" xfId="0" applyFont="1" applyBorder="1" applyAlignment="1">
      <alignment horizontal="center" vertical="center"/>
    </xf>
    <xf numFmtId="0" fontId="18" fillId="0" borderId="30" xfId="0" applyFont="1" applyBorder="1"/>
    <xf numFmtId="44" fontId="18" fillId="4" borderId="30" xfId="1" applyFont="1" applyFill="1" applyBorder="1"/>
    <xf numFmtId="0" fontId="18" fillId="0" borderId="11" xfId="0" applyFont="1" applyBorder="1"/>
    <xf numFmtId="0" fontId="2" fillId="2" borderId="0" xfId="0" applyFont="1" applyFill="1" applyAlignment="1">
      <alignment horizontal="left" vertical="top"/>
    </xf>
    <xf numFmtId="0" fontId="2" fillId="2" borderId="0" xfId="0" applyFont="1" applyFill="1"/>
    <xf numFmtId="0" fontId="2" fillId="2" borderId="0" xfId="0" applyFont="1" applyFill="1" applyAlignment="1">
      <alignment horizontal="left"/>
    </xf>
    <xf numFmtId="0" fontId="0" fillId="2" borderId="0" xfId="0" applyFill="1"/>
    <xf numFmtId="44" fontId="18" fillId="2" borderId="30" xfId="1" applyFont="1" applyFill="1" applyBorder="1"/>
    <xf numFmtId="0" fontId="2" fillId="2" borderId="46" xfId="0" applyFont="1" applyFill="1" applyBorder="1" applyAlignment="1">
      <alignment horizontal="left"/>
    </xf>
    <xf numFmtId="0" fontId="2" fillId="2" borderId="41" xfId="0" applyFont="1" applyFill="1" applyBorder="1"/>
    <xf numFmtId="0" fontId="0" fillId="2" borderId="41" xfId="0" applyFill="1" applyBorder="1"/>
    <xf numFmtId="0" fontId="18" fillId="2" borderId="43" xfId="0" applyFont="1" applyFill="1" applyBorder="1"/>
    <xf numFmtId="0" fontId="18" fillId="2" borderId="44" xfId="0" applyFont="1" applyFill="1" applyBorder="1"/>
    <xf numFmtId="0" fontId="2" fillId="2" borderId="46" xfId="0" applyFont="1" applyFill="1" applyBorder="1" applyAlignment="1">
      <alignment horizontal="left" vertical="top"/>
    </xf>
    <xf numFmtId="0" fontId="2" fillId="2" borderId="41" xfId="0" applyFont="1" applyFill="1" applyBorder="1" applyAlignment="1">
      <alignment horizontal="left"/>
    </xf>
    <xf numFmtId="0" fontId="2" fillId="2" borderId="46" xfId="0" applyFont="1" applyFill="1" applyBorder="1"/>
    <xf numFmtId="0" fontId="2" fillId="2" borderId="41" xfId="0" applyFont="1" applyFill="1" applyBorder="1" applyAlignment="1">
      <alignment wrapText="1"/>
    </xf>
    <xf numFmtId="44" fontId="18" fillId="0" borderId="30" xfId="1" applyFont="1" applyBorder="1"/>
    <xf numFmtId="44" fontId="18" fillId="2" borderId="43" xfId="1" applyFont="1" applyFill="1" applyBorder="1"/>
    <xf numFmtId="44" fontId="18" fillId="2" borderId="44" xfId="1" applyFont="1" applyFill="1" applyBorder="1"/>
    <xf numFmtId="44" fontId="17" fillId="2" borderId="30" xfId="1" applyFont="1" applyFill="1" applyBorder="1"/>
    <xf numFmtId="44" fontId="16" fillId="2" borderId="43" xfId="1" applyFont="1" applyFill="1" applyBorder="1"/>
    <xf numFmtId="0" fontId="2" fillId="2" borderId="36" xfId="0" applyFont="1" applyFill="1" applyBorder="1" applyAlignment="1">
      <alignment horizontal="left"/>
    </xf>
    <xf numFmtId="0" fontId="2" fillId="2" borderId="37" xfId="0" applyFont="1" applyFill="1" applyBorder="1"/>
    <xf numFmtId="0" fontId="2" fillId="2" borderId="47" xfId="0" applyFont="1" applyFill="1" applyBorder="1"/>
    <xf numFmtId="0" fontId="2" fillId="2" borderId="38" xfId="0" applyFont="1" applyFill="1" applyBorder="1" applyAlignment="1">
      <alignment horizontal="left"/>
    </xf>
    <xf numFmtId="0" fontId="2" fillId="2" borderId="0" xfId="0" applyFont="1" applyFill="1" applyBorder="1"/>
    <xf numFmtId="0" fontId="2" fillId="2" borderId="39" xfId="0" applyFont="1" applyFill="1" applyBorder="1"/>
    <xf numFmtId="0" fontId="2" fillId="2" borderId="45" xfId="0" applyFont="1" applyFill="1" applyBorder="1" applyAlignment="1">
      <alignment horizontal="left"/>
    </xf>
    <xf numFmtId="0" fontId="2" fillId="2" borderId="40" xfId="0" applyFont="1" applyFill="1" applyBorder="1"/>
    <xf numFmtId="0" fontId="2" fillId="2" borderId="42" xfId="0" applyFont="1" applyFill="1" applyBorder="1"/>
    <xf numFmtId="0" fontId="4" fillId="2" borderId="2" xfId="0" applyFont="1" applyFill="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0" fillId="0" borderId="17" xfId="0" applyBorder="1" applyAlignment="1">
      <alignment horizontal="left"/>
    </xf>
    <xf numFmtId="0" fontId="0" fillId="0" borderId="28" xfId="0" applyBorder="1" applyAlignment="1">
      <alignment horizontal="left"/>
    </xf>
    <xf numFmtId="0" fontId="0" fillId="0" borderId="22" xfId="0" applyBorder="1" applyAlignment="1">
      <alignment horizontal="left"/>
    </xf>
    <xf numFmtId="0" fontId="0" fillId="0" borderId="29" xfId="0" applyFont="1" applyBorder="1" applyAlignment="1">
      <alignment horizontal="left"/>
    </xf>
    <xf numFmtId="0" fontId="0" fillId="0" borderId="27" xfId="0" applyFont="1" applyBorder="1" applyAlignment="1">
      <alignment horizontal="left"/>
    </xf>
    <xf numFmtId="0" fontId="0" fillId="0" borderId="31" xfId="0" applyFont="1" applyBorder="1" applyAlignment="1">
      <alignment horizontal="left"/>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22" xfId="0" applyFont="1" applyBorder="1" applyAlignment="1">
      <alignment horizontal="left"/>
    </xf>
    <xf numFmtId="0" fontId="6" fillId="0" borderId="18" xfId="2" applyFont="1" applyFill="1" applyBorder="1" applyAlignment="1" applyProtection="1">
      <alignment horizontal="left"/>
    </xf>
    <xf numFmtId="0" fontId="6" fillId="0" borderId="19" xfId="2" applyFont="1" applyFill="1" applyBorder="1" applyAlignment="1" applyProtection="1">
      <alignment horizontal="left"/>
    </xf>
    <xf numFmtId="0" fontId="6" fillId="0" borderId="22" xfId="2" applyFont="1" applyFill="1" applyBorder="1" applyAlignment="1" applyProtection="1">
      <alignment horizontal="left"/>
    </xf>
    <xf numFmtId="0" fontId="6" fillId="0" borderId="29" xfId="2" applyFont="1" applyFill="1" applyBorder="1" applyAlignment="1" applyProtection="1">
      <alignment horizontal="left"/>
    </xf>
    <xf numFmtId="0" fontId="6" fillId="3" borderId="27" xfId="2" applyFont="1" applyFill="1" applyBorder="1" applyAlignment="1" applyProtection="1">
      <alignment horizontal="left"/>
    </xf>
    <xf numFmtId="0" fontId="6" fillId="3" borderId="31" xfId="2" quotePrefix="1" applyFont="1" applyFill="1" applyBorder="1" applyAlignment="1" applyProtection="1">
      <alignment horizontal="left"/>
    </xf>
    <xf numFmtId="0" fontId="5" fillId="0" borderId="13" xfId="0" applyFont="1" applyBorder="1" applyAlignment="1">
      <alignment horizontal="left"/>
    </xf>
    <xf numFmtId="0" fontId="5" fillId="0" borderId="14" xfId="0" applyFont="1" applyBorder="1" applyAlignment="1">
      <alignment horizontal="left"/>
    </xf>
    <xf numFmtId="0" fontId="0" fillId="0" borderId="28" xfId="0" applyFont="1" applyBorder="1" applyAlignment="1">
      <alignment horizontal="left"/>
    </xf>
    <xf numFmtId="0" fontId="0" fillId="0" borderId="29" xfId="0" applyBorder="1" applyAlignment="1">
      <alignment horizontal="left"/>
    </xf>
    <xf numFmtId="0" fontId="0" fillId="0" borderId="27" xfId="0" applyBorder="1" applyAlignment="1">
      <alignment horizontal="left"/>
    </xf>
    <xf numFmtId="0" fontId="0" fillId="0" borderId="31" xfId="0" applyBorder="1" applyAlignment="1">
      <alignment horizontal="left"/>
    </xf>
    <xf numFmtId="0" fontId="6" fillId="3" borderId="17" xfId="2" applyFont="1" applyFill="1" applyBorder="1" applyAlignment="1" applyProtection="1">
      <alignment horizontal="left"/>
    </xf>
    <xf numFmtId="0" fontId="6" fillId="3" borderId="28" xfId="2" applyFont="1" applyFill="1" applyBorder="1" applyAlignment="1" applyProtection="1">
      <alignment horizontal="left"/>
    </xf>
    <xf numFmtId="0" fontId="6" fillId="0" borderId="27" xfId="2" applyFont="1" applyFill="1" applyBorder="1" applyAlignment="1" applyProtection="1">
      <alignment horizontal="left"/>
    </xf>
    <xf numFmtId="0" fontId="6" fillId="0" borderId="31" xfId="2" applyFont="1" applyFill="1" applyBorder="1" applyAlignment="1" applyProtection="1">
      <alignment horizontal="left"/>
    </xf>
    <xf numFmtId="0" fontId="6" fillId="0" borderId="17" xfId="2" applyFont="1" applyFill="1" applyBorder="1" applyAlignment="1" applyProtection="1">
      <alignment horizontal="left"/>
    </xf>
    <xf numFmtId="0" fontId="6" fillId="0" borderId="28" xfId="2" applyFont="1" applyFill="1" applyBorder="1" applyAlignment="1" applyProtection="1">
      <alignment horizontal="left"/>
    </xf>
    <xf numFmtId="0" fontId="0" fillId="0" borderId="17" xfId="0" applyFont="1" applyBorder="1" applyAlignment="1">
      <alignment horizontal="left"/>
    </xf>
    <xf numFmtId="0" fontId="6" fillId="0" borderId="25" xfId="2" applyFont="1" applyFill="1" applyBorder="1" applyAlignment="1" applyProtection="1">
      <alignment horizontal="left"/>
    </xf>
    <xf numFmtId="0" fontId="6" fillId="0" borderId="32" xfId="2" applyFont="1" applyFill="1" applyBorder="1" applyAlignment="1" applyProtection="1">
      <alignment horizontal="left"/>
    </xf>
    <xf numFmtId="0" fontId="5" fillId="0" borderId="2" xfId="0" applyFont="1" applyBorder="1" applyAlignment="1">
      <alignment horizontal="left"/>
    </xf>
    <xf numFmtId="0" fontId="5" fillId="0" borderId="3" xfId="0" applyFont="1" applyBorder="1" applyAlignment="1">
      <alignment horizontal="left"/>
    </xf>
    <xf numFmtId="0" fontId="4" fillId="2" borderId="9" xfId="0" applyFont="1" applyFill="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2" fillId="2" borderId="36" xfId="0" applyFont="1" applyFill="1" applyBorder="1" applyAlignment="1">
      <alignment horizontal="center"/>
    </xf>
    <xf numFmtId="0" fontId="2" fillId="2" borderId="37" xfId="0" applyFont="1" applyFill="1" applyBorder="1" applyAlignment="1">
      <alignment horizontal="center"/>
    </xf>
    <xf numFmtId="0" fontId="2" fillId="2" borderId="47" xfId="0" applyFont="1" applyFill="1" applyBorder="1" applyAlignment="1">
      <alignment horizontal="center"/>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mruColors>
      <color rgb="FFF5F095"/>
      <color rgb="FFF2EA5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indsA/AppData/Local/Microsoft/Windows/INetCache/Content.Outlook/83H9W050/Dec%202021%20FINAL%20-%20SFY'22%2019OECCDF01UWC%20United%20Way%207_1_19%20to%206_30_23%20Tot%20$46207360%20$11405150%20SFY%2022%20Budget_.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tion"/>
      <sheetName val="Configuation-Agencies"/>
      <sheetName val="COVER PAGE"/>
      <sheetName val="State Agency Instructions"/>
      <sheetName val="AGENCY INFORMATION"/>
      <sheetName val="CONTRACT INFORMATION"/>
      <sheetName val="Provider Instructions"/>
      <sheetName val="Provider Instructions - DOC"/>
      <sheetName val="WARNING"/>
      <sheetName val="Provider Instructions - DMHAS"/>
      <sheetName val="Provider Instructions - DPH"/>
      <sheetName val="Provider Instructions - DSS"/>
      <sheetName val="Account Definitions"/>
      <sheetName val="PROVIDER INFORMATION"/>
      <sheetName val="PROGRAM LISTING"/>
      <sheetName val="OEC Deliverables Task"/>
      <sheetName val="OEC Funding Trail"/>
      <sheetName val="Schedule A Salaries"/>
      <sheetName val="Schedule B A &amp; G"/>
      <sheetName val="MTDC Worksheet"/>
      <sheetName val="BUDGET SUMMARY"/>
      <sheetName val="BUDGET JUSTIFICATION"/>
      <sheetName val="CONTRACT BUDGET"/>
      <sheetName val="Budget Revision"/>
      <sheetName val="Budget Revision Justification"/>
      <sheetName val="FR-C4K-UW Admin"/>
      <sheetName val="FR-C4K-Background Checks"/>
      <sheetName val="FR-Child Care Resource &amp; Refer"/>
      <sheetName val="FR-Help Me Grow"/>
      <sheetName val="FR-POP -H&amp;S Materials"/>
      <sheetName val="FR-POP -H&amp;S Training"/>
      <sheetName val="FR-CPR-First Aid-Med Adm"/>
      <sheetName val="FR-7"/>
      <sheetName val="FR-8"/>
      <sheetName val="FR-9"/>
      <sheetName val="FR-10"/>
      <sheetName val="FR-11"/>
      <sheetName val="FR-12"/>
      <sheetName val="FR-13"/>
      <sheetName val="FR-14"/>
      <sheetName val="FR-15"/>
      <sheetName val="FR-16"/>
      <sheetName val="FR-17"/>
      <sheetName val="FR-18"/>
      <sheetName val="FR-19"/>
      <sheetName val="FR-20"/>
      <sheetName val="FR-21"/>
      <sheetName val="FR-22"/>
      <sheetName val="FR-23"/>
      <sheetName val="FR-24"/>
      <sheetName val="FR-25"/>
      <sheetName val="FR-26"/>
      <sheetName val="FR-27"/>
      <sheetName val="FR-28"/>
      <sheetName val="FR-29"/>
      <sheetName val="FR-30"/>
      <sheetName val="FR-31"/>
      <sheetName val="FR-32"/>
      <sheetName val="FR-33"/>
      <sheetName val="FR-34"/>
      <sheetName val="FR-35"/>
      <sheetName val="FR-36"/>
      <sheetName val="FR-37"/>
      <sheetName val="FR-38"/>
      <sheetName val="FR-39"/>
      <sheetName val="Consolidated Financial Report"/>
      <sheetName val="SALARY DETAIL REPORT"/>
      <sheetName val="Schedule C Related Parties"/>
    </sheetNames>
    <sheetDataSet>
      <sheetData sheetId="0">
        <row r="4">
          <cell r="A4" t="str">
            <v>None</v>
          </cell>
          <cell r="D4" t="str">
            <v>Non-Profit</v>
          </cell>
          <cell r="K4">
            <v>0</v>
          </cell>
          <cell r="L4">
            <v>12345</v>
          </cell>
        </row>
        <row r="5">
          <cell r="A5" t="str">
            <v>MBE</v>
          </cell>
          <cell r="C5" t="str">
            <v>Yes</v>
          </cell>
          <cell r="D5" t="str">
            <v>Private</v>
          </cell>
          <cell r="E5" t="str">
            <v>Monthly</v>
          </cell>
          <cell r="G5" t="str">
            <v>Monthly</v>
          </cell>
          <cell r="I5" t="str">
            <v>Fixed Periodic</v>
          </cell>
          <cell r="K5">
            <v>1</v>
          </cell>
          <cell r="L5">
            <v>23456</v>
          </cell>
        </row>
        <row r="6">
          <cell r="A6" t="str">
            <v>SBE</v>
          </cell>
          <cell r="C6" t="str">
            <v>No</v>
          </cell>
          <cell r="D6" t="str">
            <v>Public</v>
          </cell>
          <cell r="E6" t="str">
            <v>Bi-Monthly</v>
          </cell>
          <cell r="G6" t="str">
            <v>Bi-Monthly</v>
          </cell>
          <cell r="I6" t="str">
            <v>Request - Cash Mng.</v>
          </cell>
          <cell r="K6">
            <v>2</v>
          </cell>
        </row>
        <row r="7">
          <cell r="A7" t="str">
            <v>WBE</v>
          </cell>
          <cell r="D7" t="str">
            <v>Other</v>
          </cell>
          <cell r="E7" t="str">
            <v>4, 8 Month &amp; Final</v>
          </cell>
          <cell r="G7" t="str">
            <v>4, 8 Mnth &amp; Final</v>
          </cell>
          <cell r="I7" t="str">
            <v>Expndtr - Cash Mng.</v>
          </cell>
          <cell r="K7">
            <v>3</v>
          </cell>
        </row>
        <row r="8">
          <cell r="E8" t="str">
            <v>8 Month &amp; Final</v>
          </cell>
          <cell r="G8" t="str">
            <v>8 Mnth &amp; Final</v>
          </cell>
          <cell r="K8">
            <v>4</v>
          </cell>
        </row>
        <row r="9">
          <cell r="E9" t="str">
            <v>Quarterly</v>
          </cell>
          <cell r="G9" t="str">
            <v>Quarterly</v>
          </cell>
          <cell r="K9">
            <v>5</v>
          </cell>
        </row>
        <row r="10">
          <cell r="K10">
            <v>6</v>
          </cell>
        </row>
        <row r="11">
          <cell r="K11">
            <v>7</v>
          </cell>
        </row>
        <row r="12">
          <cell r="K12">
            <v>8</v>
          </cell>
        </row>
        <row r="13">
          <cell r="K13">
            <v>9</v>
          </cell>
        </row>
        <row r="14">
          <cell r="K14">
            <v>10</v>
          </cell>
        </row>
        <row r="15">
          <cell r="A15" t="str">
            <v>January</v>
          </cell>
        </row>
        <row r="16">
          <cell r="A16" t="str">
            <v>February</v>
          </cell>
          <cell r="C16" t="str">
            <v>APRN</v>
          </cell>
          <cell r="E16" t="str">
            <v>25 Lines</v>
          </cell>
        </row>
        <row r="17">
          <cell r="A17" t="str">
            <v>March</v>
          </cell>
          <cell r="C17" t="str">
            <v>AS</v>
          </cell>
          <cell r="E17" t="str">
            <v>50 Lines</v>
          </cell>
        </row>
        <row r="18">
          <cell r="A18" t="str">
            <v>April</v>
          </cell>
          <cell r="C18" t="str">
            <v>BA / BS</v>
          </cell>
          <cell r="E18" t="str">
            <v>100 Lines</v>
          </cell>
        </row>
        <row r="19">
          <cell r="A19" t="str">
            <v>May</v>
          </cell>
          <cell r="C19" t="str">
            <v>BSW</v>
          </cell>
          <cell r="E19" t="str">
            <v>150 Lines</v>
          </cell>
        </row>
        <row r="20">
          <cell r="A20" t="str">
            <v>June</v>
          </cell>
          <cell r="C20" t="str">
            <v>CADC</v>
          </cell>
          <cell r="E20" t="str">
            <v>200 Lines</v>
          </cell>
        </row>
        <row r="21">
          <cell r="A21" t="str">
            <v>July</v>
          </cell>
          <cell r="C21" t="str">
            <v>LADC</v>
          </cell>
          <cell r="E21" t="str">
            <v>250 Lines</v>
          </cell>
        </row>
        <row r="22">
          <cell r="A22" t="str">
            <v>August</v>
          </cell>
          <cell r="C22" t="str">
            <v>LPN</v>
          </cell>
          <cell r="E22" t="str">
            <v>300 Lines</v>
          </cell>
        </row>
        <row r="23">
          <cell r="A23" t="str">
            <v>September</v>
          </cell>
          <cell r="C23" t="str">
            <v>LCSW</v>
          </cell>
        </row>
        <row r="24">
          <cell r="A24" t="str">
            <v>October</v>
          </cell>
          <cell r="C24" t="str">
            <v>MA / MS</v>
          </cell>
        </row>
        <row r="25">
          <cell r="A25" t="str">
            <v>November</v>
          </cell>
          <cell r="C25" t="str">
            <v>MD</v>
          </cell>
        </row>
        <row r="26">
          <cell r="A26" t="str">
            <v>December</v>
          </cell>
          <cell r="C26" t="str">
            <v>MSW</v>
          </cell>
        </row>
        <row r="27">
          <cell r="C27" t="str">
            <v>PhD</v>
          </cell>
        </row>
        <row r="28">
          <cell r="C28" t="str">
            <v>PsyD</v>
          </cell>
        </row>
        <row r="29">
          <cell r="C29" t="str">
            <v>RN</v>
          </cell>
        </row>
        <row r="30">
          <cell r="C30" t="str">
            <v>Other</v>
          </cell>
        </row>
        <row r="35">
          <cell r="A35" t="str">
            <v>C4K-UW Admin</v>
          </cell>
          <cell r="D35">
            <v>0</v>
          </cell>
          <cell r="E35" t="str">
            <v>Equal</v>
          </cell>
          <cell r="F35" t="str">
            <v>Manually Adjust</v>
          </cell>
          <cell r="H35" t="str">
            <v>Not Allowed</v>
          </cell>
          <cell r="I35">
            <v>1</v>
          </cell>
          <cell r="J35">
            <v>12</v>
          </cell>
        </row>
        <row r="36">
          <cell r="A36" t="str">
            <v>C4K-Background Checks</v>
          </cell>
          <cell r="D36">
            <v>1</v>
          </cell>
          <cell r="E36" t="str">
            <v>Manual</v>
          </cell>
          <cell r="F36" t="str">
            <v>Year 1 Adjust</v>
          </cell>
          <cell r="H36" t="str">
            <v>Allowed</v>
          </cell>
          <cell r="I36">
            <v>2</v>
          </cell>
        </row>
        <row r="37">
          <cell r="A37" t="str">
            <v>Child Care Resource &amp; Refer</v>
          </cell>
          <cell r="D37">
            <v>2</v>
          </cell>
          <cell r="F37" t="str">
            <v>Year 2 Adjust</v>
          </cell>
          <cell r="I37">
            <v>3</v>
          </cell>
        </row>
        <row r="38">
          <cell r="A38" t="str">
            <v>Help Me Grow</v>
          </cell>
          <cell r="D38">
            <v>3</v>
          </cell>
          <cell r="F38" t="str">
            <v>Year 3 Adjust</v>
          </cell>
          <cell r="I38">
            <v>4</v>
          </cell>
        </row>
        <row r="39">
          <cell r="A39" t="str">
            <v>POP -H&amp;S Materials</v>
          </cell>
          <cell r="D39">
            <v>4</v>
          </cell>
          <cell r="F39" t="str">
            <v>Year 4 Adjust</v>
          </cell>
          <cell r="I39">
            <v>5</v>
          </cell>
        </row>
        <row r="40">
          <cell r="A40" t="str">
            <v>POP -H&amp;S Training</v>
          </cell>
          <cell r="D40">
            <v>5</v>
          </cell>
          <cell r="F40" t="str">
            <v>Year 5 Adjust</v>
          </cell>
          <cell r="I40">
            <v>6</v>
          </cell>
        </row>
        <row r="41">
          <cell r="A41" t="str">
            <v>CPR-First Aid-Med Adm</v>
          </cell>
          <cell r="D41">
            <v>6</v>
          </cell>
          <cell r="F41" t="str">
            <v>Year 6 Adjust</v>
          </cell>
          <cell r="I41">
            <v>7</v>
          </cell>
        </row>
        <row r="42">
          <cell r="A42">
            <v>0</v>
          </cell>
          <cell r="D42">
            <v>7</v>
          </cell>
          <cell r="F42" t="str">
            <v>Year 7 Adjust</v>
          </cell>
          <cell r="I42">
            <v>8</v>
          </cell>
        </row>
        <row r="43">
          <cell r="A43">
            <v>0</v>
          </cell>
          <cell r="D43">
            <v>8</v>
          </cell>
          <cell r="F43" t="str">
            <v>Year 8 Adjust</v>
          </cell>
          <cell r="I43">
            <v>9</v>
          </cell>
        </row>
        <row r="44">
          <cell r="A44">
            <v>0</v>
          </cell>
          <cell r="D44">
            <v>9</v>
          </cell>
          <cell r="F44" t="str">
            <v>Year 9 Adjust</v>
          </cell>
          <cell r="I44">
            <v>10</v>
          </cell>
        </row>
        <row r="45">
          <cell r="A45">
            <v>0</v>
          </cell>
          <cell r="D45">
            <v>10</v>
          </cell>
          <cell r="F45" t="str">
            <v>Year 10 Adjust</v>
          </cell>
        </row>
        <row r="46">
          <cell r="A46">
            <v>0</v>
          </cell>
          <cell r="D46">
            <v>11</v>
          </cell>
        </row>
        <row r="47">
          <cell r="A47">
            <v>0</v>
          </cell>
          <cell r="D47">
            <v>12</v>
          </cell>
        </row>
        <row r="48">
          <cell r="A48">
            <v>0</v>
          </cell>
          <cell r="D48">
            <v>13</v>
          </cell>
        </row>
        <row r="49">
          <cell r="A49">
            <v>0</v>
          </cell>
          <cell r="D49">
            <v>14</v>
          </cell>
        </row>
        <row r="50">
          <cell r="A50">
            <v>0</v>
          </cell>
          <cell r="D50">
            <v>15</v>
          </cell>
        </row>
        <row r="51">
          <cell r="A51">
            <v>0</v>
          </cell>
          <cell r="D51">
            <v>16</v>
          </cell>
        </row>
        <row r="52">
          <cell r="A52">
            <v>0</v>
          </cell>
          <cell r="D52">
            <v>17</v>
          </cell>
        </row>
        <row r="53">
          <cell r="A53">
            <v>0</v>
          </cell>
          <cell r="D53">
            <v>18</v>
          </cell>
        </row>
        <row r="54">
          <cell r="A54">
            <v>0</v>
          </cell>
          <cell r="D54">
            <v>19</v>
          </cell>
        </row>
        <row r="55">
          <cell r="A55">
            <v>0</v>
          </cell>
          <cell r="D55">
            <v>20</v>
          </cell>
        </row>
        <row r="56">
          <cell r="A56">
            <v>0</v>
          </cell>
          <cell r="D56">
            <v>21</v>
          </cell>
        </row>
        <row r="57">
          <cell r="A57">
            <v>0</v>
          </cell>
          <cell r="D57">
            <v>22</v>
          </cell>
        </row>
        <row r="58">
          <cell r="A58">
            <v>0</v>
          </cell>
          <cell r="D58">
            <v>23</v>
          </cell>
        </row>
        <row r="59">
          <cell r="A59">
            <v>0</v>
          </cell>
          <cell r="D59">
            <v>24</v>
          </cell>
        </row>
        <row r="60">
          <cell r="A60">
            <v>0</v>
          </cell>
          <cell r="D60">
            <v>25</v>
          </cell>
        </row>
        <row r="61">
          <cell r="A61">
            <v>0</v>
          </cell>
          <cell r="D61">
            <v>26</v>
          </cell>
        </row>
        <row r="62">
          <cell r="A62">
            <v>0</v>
          </cell>
          <cell r="D62">
            <v>27</v>
          </cell>
        </row>
        <row r="63">
          <cell r="A63">
            <v>0</v>
          </cell>
          <cell r="D63">
            <v>28</v>
          </cell>
        </row>
        <row r="64">
          <cell r="A64">
            <v>0</v>
          </cell>
          <cell r="D64">
            <v>29</v>
          </cell>
        </row>
        <row r="65">
          <cell r="A65">
            <v>0</v>
          </cell>
          <cell r="D65">
            <v>30</v>
          </cell>
        </row>
        <row r="66">
          <cell r="A66">
            <v>0</v>
          </cell>
          <cell r="D66">
            <v>31</v>
          </cell>
        </row>
        <row r="67">
          <cell r="A67">
            <v>0</v>
          </cell>
          <cell r="D67">
            <v>32</v>
          </cell>
        </row>
        <row r="68">
          <cell r="A68">
            <v>0</v>
          </cell>
          <cell r="D68">
            <v>33</v>
          </cell>
        </row>
        <row r="69">
          <cell r="A69">
            <v>0</v>
          </cell>
          <cell r="D69">
            <v>34</v>
          </cell>
        </row>
        <row r="70">
          <cell r="A70">
            <v>0</v>
          </cell>
          <cell r="D70">
            <v>35</v>
          </cell>
        </row>
        <row r="71">
          <cell r="A71">
            <v>0</v>
          </cell>
          <cell r="D71">
            <v>36</v>
          </cell>
        </row>
        <row r="72">
          <cell r="A72">
            <v>0</v>
          </cell>
          <cell r="D72">
            <v>37</v>
          </cell>
        </row>
        <row r="73">
          <cell r="A73">
            <v>0</v>
          </cell>
          <cell r="D73">
            <v>38</v>
          </cell>
        </row>
        <row r="74">
          <cell r="A74">
            <v>0</v>
          </cell>
          <cell r="D74">
            <v>39</v>
          </cell>
        </row>
      </sheetData>
      <sheetData sheetId="1">
        <row r="2">
          <cell r="A2" t="str">
            <v>Agency Name</v>
          </cell>
          <cell r="B2" t="str">
            <v>Street 1</v>
          </cell>
          <cell r="C2" t="str">
            <v>Street 2</v>
          </cell>
          <cell r="D2" t="str">
            <v>City, State  Zip</v>
          </cell>
        </row>
        <row r="3">
          <cell r="A3" t="str">
            <v>State Department of Aging</v>
          </cell>
          <cell r="B3" t="str">
            <v>55 Farmington Avenue</v>
          </cell>
          <cell r="C3" t="str">
            <v>12th Floor</v>
          </cell>
          <cell r="D3" t="str">
            <v>Hartford, CT  06105</v>
          </cell>
        </row>
        <row r="4">
          <cell r="A4" t="str">
            <v>Department of Children and Families</v>
          </cell>
          <cell r="B4" t="str">
            <v>505 Hudson Street</v>
          </cell>
          <cell r="D4" t="str">
            <v xml:space="preserve">Hartford, CT  06106 </v>
          </cell>
        </row>
        <row r="5">
          <cell r="A5" t="str">
            <v>Department of Correction</v>
          </cell>
          <cell r="B5" t="str">
            <v>24 Wolcott Hill Road</v>
          </cell>
          <cell r="D5" t="str">
            <v>Wethersfield, CT  06109</v>
          </cell>
        </row>
        <row r="6">
          <cell r="A6" t="str">
            <v>Department of Developmental Services</v>
          </cell>
          <cell r="B6" t="str">
            <v>460 Capitol Avenue</v>
          </cell>
          <cell r="D6" t="str">
            <v xml:space="preserve">Hartford, CT  06106 </v>
          </cell>
        </row>
        <row r="7">
          <cell r="A7" t="str">
            <v>Department of Education</v>
          </cell>
          <cell r="B7" t="str">
            <v>165 Capitol Avenue</v>
          </cell>
          <cell r="D7" t="str">
            <v xml:space="preserve">Hartford, CT  06106 </v>
          </cell>
        </row>
        <row r="8">
          <cell r="A8" t="str">
            <v>Department of Energy and Environmental Protection</v>
          </cell>
          <cell r="B8" t="str">
            <v>79 Elm Streeet</v>
          </cell>
          <cell r="D8" t="str">
            <v>Hartford, CT  06106-5127</v>
          </cell>
        </row>
        <row r="9">
          <cell r="A9" t="str">
            <v>Department of Housing</v>
          </cell>
          <cell r="B9" t="str">
            <v>505 Hudson Street</v>
          </cell>
          <cell r="D9" t="str">
            <v>Hartford, CT  06106</v>
          </cell>
        </row>
        <row r="10">
          <cell r="A10" t="str">
            <v>Department of Labor</v>
          </cell>
          <cell r="B10" t="str">
            <v>200 Folly Brook Boulevard</v>
          </cell>
          <cell r="D10" t="str">
            <v>Wethersfield, CT  06109</v>
          </cell>
        </row>
        <row r="11">
          <cell r="A11" t="str">
            <v>Department of Mental Health and Addiction Services</v>
          </cell>
          <cell r="B11" t="str">
            <v>410 Capitol Avenue</v>
          </cell>
          <cell r="D11" t="str">
            <v>Hartford, CT  06106</v>
          </cell>
        </row>
        <row r="12">
          <cell r="A12" t="str">
            <v>Department of Public Health</v>
          </cell>
          <cell r="B12" t="str">
            <v>410 Capitol Avenue</v>
          </cell>
          <cell r="C12" t="str">
            <v>PO Box 340308</v>
          </cell>
          <cell r="D12" t="str">
            <v>Hartford, CT  06134-0308</v>
          </cell>
        </row>
        <row r="13">
          <cell r="A13" t="str">
            <v>Department of Rehabilitation Services</v>
          </cell>
          <cell r="B13" t="str">
            <v>55 Farmington Avenue</v>
          </cell>
          <cell r="D13" t="str">
            <v>Hartford, CT  06105</v>
          </cell>
        </row>
        <row r="14">
          <cell r="A14" t="str">
            <v>Department of Social Services</v>
          </cell>
          <cell r="B14" t="str">
            <v>55 Farmington Avenue</v>
          </cell>
          <cell r="D14" t="str">
            <v>Hartford, CT  06105</v>
          </cell>
        </row>
        <row r="15">
          <cell r="A15" t="str">
            <v>Office of Early Childhood</v>
          </cell>
          <cell r="B15" t="str">
            <v>450 Columbus Blvd.</v>
          </cell>
          <cell r="D15" t="str">
            <v>Hartford, CT 06103</v>
          </cell>
        </row>
      </sheetData>
      <sheetData sheetId="2" refreshError="1"/>
      <sheetData sheetId="3" refreshError="1"/>
      <sheetData sheetId="4" refreshError="1"/>
      <sheetData sheetId="5">
        <row r="8">
          <cell r="H8">
            <v>44378</v>
          </cell>
        </row>
        <row r="14">
          <cell r="G14">
            <v>16147</v>
          </cell>
        </row>
        <row r="15">
          <cell r="D15">
            <v>2022</v>
          </cell>
        </row>
        <row r="27">
          <cell r="G27" t="str">
            <v>Monthly</v>
          </cell>
          <cell r="L27" t="str">
            <v>Expndtr - Cash Mng.</v>
          </cell>
        </row>
      </sheetData>
      <sheetData sheetId="6" refreshError="1"/>
      <sheetData sheetId="7" refreshError="1"/>
      <sheetData sheetId="8" refreshError="1"/>
      <sheetData sheetId="9" refreshError="1"/>
      <sheetData sheetId="10" refreshError="1"/>
      <sheetData sheetId="11" refreshError="1"/>
      <sheetData sheetId="12"/>
      <sheetData sheetId="13" refreshError="1"/>
      <sheetData sheetId="14">
        <row r="12">
          <cell r="D12" t="str">
            <v>FUNDING PERIOD START
(Enter if Different than
Funding Period Above)</v>
          </cell>
          <cell r="F12" t="str">
            <v>REPORTING REQUIREMENT
(Enter if Different than Contract Reporting)</v>
          </cell>
        </row>
        <row r="14">
          <cell r="C14" t="str">
            <v>C4K-UW Admin</v>
          </cell>
        </row>
        <row r="15">
          <cell r="C15" t="str">
            <v>C4K-Background Checks</v>
          </cell>
        </row>
        <row r="16">
          <cell r="C16" t="str">
            <v>Child Care Resource &amp; Refer</v>
          </cell>
        </row>
        <row r="17">
          <cell r="C17" t="str">
            <v>Help Me Grow</v>
          </cell>
        </row>
        <row r="18">
          <cell r="C18" t="str">
            <v>POP -H&amp;S Materials</v>
          </cell>
        </row>
        <row r="19">
          <cell r="C19" t="str">
            <v>POP -H&amp;S Training</v>
          </cell>
        </row>
        <row r="20">
          <cell r="C20" t="str">
            <v>CPR-First Aid-Med Adm</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2">
    <tabColor rgb="FF7030A0"/>
    <pageSetUpPr fitToPage="1"/>
  </sheetPr>
  <dimension ref="A2:F114"/>
  <sheetViews>
    <sheetView showGridLines="0" topLeftCell="A46" workbookViewId="0"/>
  </sheetViews>
  <sheetFormatPr defaultRowHeight="15" x14ac:dyDescent="0.25"/>
  <cols>
    <col min="1" max="3" width="8.7109375" customWidth="1"/>
    <col min="4" max="5" width="19.7109375" customWidth="1"/>
    <col min="6" max="6" width="84.85546875" customWidth="1"/>
  </cols>
  <sheetData>
    <row r="2" spans="1:6" ht="18.75" x14ac:dyDescent="0.3">
      <c r="A2" s="1" t="s">
        <v>0</v>
      </c>
    </row>
    <row r="4" spans="1:6" ht="15.75" x14ac:dyDescent="0.25">
      <c r="A4" s="2">
        <v>4000</v>
      </c>
      <c r="B4" s="120" t="s">
        <v>1</v>
      </c>
      <c r="C4" s="120"/>
      <c r="D4" s="120"/>
      <c r="E4" s="120"/>
      <c r="F4" s="3"/>
    </row>
    <row r="5" spans="1:6" ht="15.75" x14ac:dyDescent="0.25">
      <c r="A5" s="4"/>
      <c r="B5" s="5"/>
      <c r="C5" s="5"/>
      <c r="D5" s="5"/>
      <c r="E5" s="6"/>
      <c r="F5" s="7"/>
    </row>
    <row r="6" spans="1:6" ht="15.75" x14ac:dyDescent="0.25">
      <c r="A6" s="8"/>
      <c r="B6" s="9"/>
      <c r="C6" s="155" t="s">
        <v>2</v>
      </c>
      <c r="D6" s="155"/>
      <c r="E6" s="10"/>
      <c r="F6" s="11" t="s">
        <v>3</v>
      </c>
    </row>
    <row r="7" spans="1:6" ht="30" x14ac:dyDescent="0.25">
      <c r="A7" s="12"/>
      <c r="B7" s="13">
        <v>4100</v>
      </c>
      <c r="C7" s="138" t="s">
        <v>4</v>
      </c>
      <c r="D7" s="138"/>
      <c r="E7" s="14" t="s">
        <v>5</v>
      </c>
      <c r="F7" s="15" t="s">
        <v>6</v>
      </c>
    </row>
    <row r="8" spans="1:6" x14ac:dyDescent="0.25">
      <c r="A8" s="16"/>
      <c r="B8" s="17"/>
      <c r="C8" s="18">
        <v>4101</v>
      </c>
      <c r="D8" s="19" t="s">
        <v>7</v>
      </c>
      <c r="E8" s="20" t="s">
        <v>8</v>
      </c>
      <c r="F8" s="21"/>
    </row>
    <row r="9" spans="1:6" x14ac:dyDescent="0.25">
      <c r="A9" s="22"/>
      <c r="B9" s="23"/>
      <c r="C9" s="23">
        <v>4101</v>
      </c>
      <c r="D9" s="24" t="s">
        <v>7</v>
      </c>
      <c r="E9" s="20" t="s">
        <v>8</v>
      </c>
      <c r="F9" s="25"/>
    </row>
    <row r="10" spans="1:6" x14ac:dyDescent="0.25">
      <c r="A10" s="22"/>
      <c r="B10" s="23"/>
      <c r="C10" s="23">
        <v>4101</v>
      </c>
      <c r="D10" s="24" t="s">
        <v>7</v>
      </c>
      <c r="E10" s="20" t="s">
        <v>8</v>
      </c>
      <c r="F10" s="25"/>
    </row>
    <row r="11" spans="1:6" x14ac:dyDescent="0.25">
      <c r="A11" s="22"/>
      <c r="B11" s="23"/>
      <c r="C11" s="23">
        <v>4101</v>
      </c>
      <c r="D11" s="24" t="s">
        <v>7</v>
      </c>
      <c r="E11" s="20" t="s">
        <v>8</v>
      </c>
      <c r="F11" s="25"/>
    </row>
    <row r="12" spans="1:6" x14ac:dyDescent="0.25">
      <c r="A12" s="22"/>
      <c r="B12" s="23"/>
      <c r="C12" s="23">
        <v>4101</v>
      </c>
      <c r="D12" s="24" t="s">
        <v>7</v>
      </c>
      <c r="E12" s="20" t="s">
        <v>8</v>
      </c>
      <c r="F12" s="25"/>
    </row>
    <row r="13" spans="1:6" x14ac:dyDescent="0.25">
      <c r="A13" s="22"/>
      <c r="B13" s="23"/>
      <c r="C13" s="23">
        <v>4101</v>
      </c>
      <c r="D13" s="24" t="s">
        <v>7</v>
      </c>
      <c r="E13" s="20" t="s">
        <v>8</v>
      </c>
      <c r="F13" s="25"/>
    </row>
    <row r="14" spans="1:6" x14ac:dyDescent="0.25">
      <c r="A14" s="22"/>
      <c r="B14" s="23"/>
      <c r="C14" s="23">
        <v>4101</v>
      </c>
      <c r="D14" s="24" t="s">
        <v>7</v>
      </c>
      <c r="E14" s="20" t="s">
        <v>8</v>
      </c>
      <c r="F14" s="25"/>
    </row>
    <row r="15" spans="1:6" x14ac:dyDescent="0.25">
      <c r="A15" s="22"/>
      <c r="B15" s="23"/>
      <c r="C15" s="23">
        <v>4101</v>
      </c>
      <c r="D15" s="24" t="s">
        <v>7</v>
      </c>
      <c r="E15" s="20" t="s">
        <v>8</v>
      </c>
      <c r="F15" s="25"/>
    </row>
    <row r="16" spans="1:6" x14ac:dyDescent="0.25">
      <c r="A16" s="22"/>
      <c r="B16" s="23"/>
      <c r="C16" s="23">
        <v>4101</v>
      </c>
      <c r="D16" s="24" t="s">
        <v>7</v>
      </c>
      <c r="E16" s="20" t="s">
        <v>8</v>
      </c>
      <c r="F16" s="25"/>
    </row>
    <row r="17" spans="1:6" x14ac:dyDescent="0.25">
      <c r="A17" s="26"/>
      <c r="B17" s="27"/>
      <c r="C17" s="27">
        <v>4101</v>
      </c>
      <c r="D17" s="28" t="s">
        <v>7</v>
      </c>
      <c r="E17" s="20" t="s">
        <v>8</v>
      </c>
      <c r="F17" s="25"/>
    </row>
    <row r="18" spans="1:6" x14ac:dyDescent="0.25">
      <c r="A18" s="22"/>
      <c r="B18" s="23"/>
      <c r="C18" s="23">
        <v>4102</v>
      </c>
      <c r="D18" s="24" t="s">
        <v>9</v>
      </c>
      <c r="E18" s="20" t="s">
        <v>8</v>
      </c>
      <c r="F18" s="25" t="s">
        <v>10</v>
      </c>
    </row>
    <row r="19" spans="1:6" x14ac:dyDescent="0.25">
      <c r="A19" s="22"/>
      <c r="B19" s="23"/>
      <c r="C19" s="23">
        <v>4102</v>
      </c>
      <c r="D19" s="24" t="s">
        <v>9</v>
      </c>
      <c r="E19" s="20" t="s">
        <v>8</v>
      </c>
      <c r="F19" s="25"/>
    </row>
    <row r="20" spans="1:6" x14ac:dyDescent="0.25">
      <c r="A20" s="22"/>
      <c r="B20" s="23"/>
      <c r="C20" s="23">
        <v>4102</v>
      </c>
      <c r="D20" s="24" t="s">
        <v>9</v>
      </c>
      <c r="E20" s="20" t="s">
        <v>8</v>
      </c>
      <c r="F20" s="25"/>
    </row>
    <row r="21" spans="1:6" x14ac:dyDescent="0.25">
      <c r="A21" s="22"/>
      <c r="B21" s="23"/>
      <c r="C21" s="23">
        <v>4102</v>
      </c>
      <c r="D21" s="24" t="s">
        <v>9</v>
      </c>
      <c r="E21" s="20" t="s">
        <v>8</v>
      </c>
      <c r="F21" s="25"/>
    </row>
    <row r="22" spans="1:6" x14ac:dyDescent="0.25">
      <c r="A22" s="22"/>
      <c r="B22" s="23"/>
      <c r="C22" s="23">
        <v>4102</v>
      </c>
      <c r="D22" s="24" t="s">
        <v>9</v>
      </c>
      <c r="E22" s="20" t="s">
        <v>8</v>
      </c>
      <c r="F22" s="25"/>
    </row>
    <row r="23" spans="1:6" x14ac:dyDescent="0.25">
      <c r="A23" s="22"/>
      <c r="B23" s="23"/>
      <c r="C23" s="23">
        <v>4102</v>
      </c>
      <c r="D23" s="24" t="s">
        <v>9</v>
      </c>
      <c r="E23" s="20" t="s">
        <v>8</v>
      </c>
      <c r="F23" s="25"/>
    </row>
    <row r="24" spans="1:6" x14ac:dyDescent="0.25">
      <c r="A24" s="22"/>
      <c r="B24" s="23"/>
      <c r="C24" s="23">
        <v>4102</v>
      </c>
      <c r="D24" s="24" t="s">
        <v>9</v>
      </c>
      <c r="E24" s="20" t="s">
        <v>8</v>
      </c>
      <c r="F24" s="25"/>
    </row>
    <row r="25" spans="1:6" x14ac:dyDescent="0.25">
      <c r="A25" s="22"/>
      <c r="B25" s="23"/>
      <c r="C25" s="23">
        <v>4102</v>
      </c>
      <c r="D25" s="24" t="s">
        <v>9</v>
      </c>
      <c r="E25" s="20" t="s">
        <v>8</v>
      </c>
      <c r="F25" s="25"/>
    </row>
    <row r="26" spans="1:6" x14ac:dyDescent="0.25">
      <c r="A26" s="22"/>
      <c r="B26" s="23"/>
      <c r="C26" s="23">
        <v>4102</v>
      </c>
      <c r="D26" s="24" t="s">
        <v>9</v>
      </c>
      <c r="E26" s="20" t="s">
        <v>8</v>
      </c>
      <c r="F26" s="25"/>
    </row>
    <row r="27" spans="1:6" x14ac:dyDescent="0.25">
      <c r="A27" s="29"/>
      <c r="B27" s="30"/>
      <c r="C27" s="30">
        <v>4102</v>
      </c>
      <c r="D27" s="31" t="s">
        <v>9</v>
      </c>
      <c r="E27" s="20" t="s">
        <v>8</v>
      </c>
      <c r="F27" s="25"/>
    </row>
    <row r="28" spans="1:6" x14ac:dyDescent="0.25">
      <c r="A28" s="12"/>
      <c r="B28" s="13">
        <v>4200</v>
      </c>
      <c r="C28" s="156" t="s">
        <v>11</v>
      </c>
      <c r="D28" s="156"/>
      <c r="E28" s="157"/>
      <c r="F28" s="32" t="s">
        <v>12</v>
      </c>
    </row>
    <row r="29" spans="1:6" x14ac:dyDescent="0.25">
      <c r="A29" s="16"/>
      <c r="B29" s="17"/>
      <c r="C29" s="17">
        <v>4201</v>
      </c>
      <c r="D29" s="123" t="s">
        <v>13</v>
      </c>
      <c r="E29" s="124"/>
      <c r="F29" s="25"/>
    </row>
    <row r="30" spans="1:6" x14ac:dyDescent="0.25">
      <c r="A30" s="22"/>
      <c r="B30" s="23"/>
      <c r="C30" s="23">
        <v>4202</v>
      </c>
      <c r="D30" s="125" t="s">
        <v>14</v>
      </c>
      <c r="E30" s="141"/>
      <c r="F30" s="25"/>
    </row>
    <row r="31" spans="1:6" x14ac:dyDescent="0.25">
      <c r="A31" s="22"/>
      <c r="B31" s="23"/>
      <c r="C31" s="23">
        <v>4203</v>
      </c>
      <c r="D31" s="125" t="s">
        <v>15</v>
      </c>
      <c r="E31" s="141"/>
      <c r="F31" s="25"/>
    </row>
    <row r="32" spans="1:6" x14ac:dyDescent="0.25">
      <c r="A32" s="22"/>
      <c r="B32" s="23"/>
      <c r="C32" s="23">
        <v>4204</v>
      </c>
      <c r="D32" s="125" t="s">
        <v>16</v>
      </c>
      <c r="E32" s="141"/>
      <c r="F32" s="25"/>
    </row>
    <row r="33" spans="1:6" x14ac:dyDescent="0.25">
      <c r="A33" s="22"/>
      <c r="B33" s="23"/>
      <c r="C33" s="23">
        <v>4205</v>
      </c>
      <c r="D33" s="125" t="s">
        <v>17</v>
      </c>
      <c r="E33" s="141"/>
      <c r="F33" s="25"/>
    </row>
    <row r="34" spans="1:6" x14ac:dyDescent="0.25">
      <c r="A34" s="22"/>
      <c r="B34" s="23"/>
      <c r="C34" s="23">
        <v>4206</v>
      </c>
      <c r="D34" s="125" t="s">
        <v>18</v>
      </c>
      <c r="E34" s="141"/>
      <c r="F34" s="25"/>
    </row>
    <row r="35" spans="1:6" x14ac:dyDescent="0.25">
      <c r="A35" s="22"/>
      <c r="B35" s="23"/>
      <c r="C35" s="23">
        <v>4207</v>
      </c>
      <c r="D35" s="125" t="s">
        <v>19</v>
      </c>
      <c r="E35" s="141"/>
      <c r="F35" s="25"/>
    </row>
    <row r="36" spans="1:6" x14ac:dyDescent="0.25">
      <c r="A36" s="22"/>
      <c r="B36" s="23"/>
      <c r="C36" s="23">
        <v>4208</v>
      </c>
      <c r="D36" s="125" t="s">
        <v>20</v>
      </c>
      <c r="E36" s="141"/>
      <c r="F36" s="25"/>
    </row>
    <row r="37" spans="1:6" x14ac:dyDescent="0.25">
      <c r="A37" s="22"/>
      <c r="B37" s="23"/>
      <c r="C37" s="23">
        <v>4209</v>
      </c>
      <c r="D37" s="125" t="s">
        <v>21</v>
      </c>
      <c r="E37" s="141"/>
      <c r="F37" s="25"/>
    </row>
    <row r="38" spans="1:6" x14ac:dyDescent="0.25">
      <c r="A38" s="22"/>
      <c r="B38" s="23"/>
      <c r="C38" s="23">
        <v>4210</v>
      </c>
      <c r="D38" s="125" t="s">
        <v>22</v>
      </c>
      <c r="E38" s="141"/>
      <c r="F38" s="25"/>
    </row>
    <row r="39" spans="1:6" x14ac:dyDescent="0.25">
      <c r="A39" s="22"/>
      <c r="B39" s="23"/>
      <c r="C39" s="23">
        <v>4211</v>
      </c>
      <c r="D39" s="125" t="s">
        <v>23</v>
      </c>
      <c r="E39" s="141"/>
      <c r="F39" s="25"/>
    </row>
    <row r="40" spans="1:6" x14ac:dyDescent="0.25">
      <c r="A40" s="22"/>
      <c r="B40" s="23"/>
      <c r="C40" s="23">
        <v>4212</v>
      </c>
      <c r="D40" s="125" t="s">
        <v>24</v>
      </c>
      <c r="E40" s="141"/>
      <c r="F40" s="25"/>
    </row>
    <row r="41" spans="1:6" x14ac:dyDescent="0.25">
      <c r="A41" s="22"/>
      <c r="B41" s="23"/>
      <c r="C41" s="23">
        <v>4213</v>
      </c>
      <c r="D41" s="125" t="s">
        <v>25</v>
      </c>
      <c r="E41" s="141"/>
      <c r="F41" s="25"/>
    </row>
    <row r="42" spans="1:6" x14ac:dyDescent="0.25">
      <c r="A42" s="22"/>
      <c r="B42" s="23"/>
      <c r="C42" s="23">
        <v>4214</v>
      </c>
      <c r="D42" s="125" t="s">
        <v>26</v>
      </c>
      <c r="E42" s="141"/>
      <c r="F42" s="25"/>
    </row>
    <row r="43" spans="1:6" x14ac:dyDescent="0.25">
      <c r="A43" s="29"/>
      <c r="B43" s="30"/>
      <c r="C43" s="30">
        <v>4215</v>
      </c>
      <c r="D43" s="125" t="s">
        <v>26</v>
      </c>
      <c r="E43" s="141"/>
      <c r="F43" s="25"/>
    </row>
    <row r="44" spans="1:6" ht="30" x14ac:dyDescent="0.25">
      <c r="A44" s="12"/>
      <c r="B44" s="13">
        <v>4300</v>
      </c>
      <c r="C44" s="138" t="s">
        <v>27</v>
      </c>
      <c r="D44" s="138"/>
      <c r="E44" s="139"/>
      <c r="F44" s="33" t="s">
        <v>28</v>
      </c>
    </row>
    <row r="45" spans="1:6" x14ac:dyDescent="0.25">
      <c r="A45" s="16"/>
      <c r="B45" s="17"/>
      <c r="C45" s="17">
        <v>4301</v>
      </c>
      <c r="D45" s="123" t="s">
        <v>29</v>
      </c>
      <c r="E45" s="124"/>
      <c r="F45" s="25"/>
    </row>
    <row r="46" spans="1:6" x14ac:dyDescent="0.25">
      <c r="A46" s="22"/>
      <c r="B46" s="23"/>
      <c r="C46" s="23">
        <v>4302</v>
      </c>
      <c r="D46" s="125" t="s">
        <v>30</v>
      </c>
      <c r="E46" s="141"/>
      <c r="F46" s="25"/>
    </row>
    <row r="47" spans="1:6" x14ac:dyDescent="0.25">
      <c r="A47" s="22"/>
      <c r="B47" s="23"/>
      <c r="C47" s="23">
        <v>4303</v>
      </c>
      <c r="D47" s="125" t="s">
        <v>31</v>
      </c>
      <c r="E47" s="141"/>
      <c r="F47" s="34" t="s">
        <v>32</v>
      </c>
    </row>
    <row r="48" spans="1:6" x14ac:dyDescent="0.25">
      <c r="A48" s="22"/>
      <c r="B48" s="23"/>
      <c r="C48" s="23">
        <v>4304</v>
      </c>
      <c r="D48" s="125" t="s">
        <v>33</v>
      </c>
      <c r="E48" s="141"/>
      <c r="F48" s="35"/>
    </row>
    <row r="49" spans="1:6" x14ac:dyDescent="0.25">
      <c r="A49" s="22"/>
      <c r="B49" s="23"/>
      <c r="C49" s="23">
        <v>4305</v>
      </c>
      <c r="D49" s="125" t="s">
        <v>34</v>
      </c>
      <c r="E49" s="141"/>
      <c r="F49" s="25" t="s">
        <v>35</v>
      </c>
    </row>
    <row r="50" spans="1:6" x14ac:dyDescent="0.25">
      <c r="A50" s="22"/>
      <c r="B50" s="23"/>
      <c r="C50" s="23">
        <v>4306</v>
      </c>
      <c r="D50" s="125" t="s">
        <v>36</v>
      </c>
      <c r="E50" s="141"/>
      <c r="F50" s="25" t="s">
        <v>37</v>
      </c>
    </row>
    <row r="51" spans="1:6" x14ac:dyDescent="0.25">
      <c r="A51" s="22"/>
      <c r="B51" s="23"/>
      <c r="C51" s="23">
        <v>4307</v>
      </c>
      <c r="D51" s="125" t="s">
        <v>38</v>
      </c>
      <c r="E51" s="141"/>
      <c r="F51" s="25"/>
    </row>
    <row r="52" spans="1:6" x14ac:dyDescent="0.25">
      <c r="A52" s="22"/>
      <c r="B52" s="23"/>
      <c r="C52" s="23">
        <v>4308</v>
      </c>
      <c r="D52" s="125" t="s">
        <v>39</v>
      </c>
      <c r="E52" s="141"/>
      <c r="F52" s="36" t="s">
        <v>40</v>
      </c>
    </row>
    <row r="53" spans="1:6" x14ac:dyDescent="0.25">
      <c r="A53" s="22"/>
      <c r="B53" s="23"/>
      <c r="C53" s="23">
        <v>4309</v>
      </c>
      <c r="D53" s="125" t="s">
        <v>41</v>
      </c>
      <c r="E53" s="141"/>
      <c r="F53" s="37" t="s">
        <v>42</v>
      </c>
    </row>
    <row r="54" spans="1:6" ht="30" x14ac:dyDescent="0.25">
      <c r="A54" s="22"/>
      <c r="B54" s="23"/>
      <c r="C54" s="23">
        <v>4310</v>
      </c>
      <c r="D54" s="125" t="s">
        <v>43</v>
      </c>
      <c r="E54" s="141"/>
      <c r="F54" s="38" t="s">
        <v>44</v>
      </c>
    </row>
    <row r="55" spans="1:6" x14ac:dyDescent="0.25">
      <c r="A55" s="22"/>
      <c r="B55" s="23"/>
      <c r="C55" s="23">
        <v>4311</v>
      </c>
      <c r="D55" s="125" t="s">
        <v>45</v>
      </c>
      <c r="E55" s="141"/>
      <c r="F55" s="25"/>
    </row>
    <row r="56" spans="1:6" x14ac:dyDescent="0.25">
      <c r="A56" s="22"/>
      <c r="B56" s="23"/>
      <c r="C56" s="23">
        <v>4312</v>
      </c>
      <c r="D56" s="39" t="s">
        <v>46</v>
      </c>
      <c r="E56" s="40"/>
      <c r="F56" s="25"/>
    </row>
    <row r="57" spans="1:6" ht="45" x14ac:dyDescent="0.25">
      <c r="A57" s="22"/>
      <c r="B57" s="23"/>
      <c r="C57" s="23">
        <v>4313</v>
      </c>
      <c r="D57" s="125" t="s">
        <v>47</v>
      </c>
      <c r="E57" s="141"/>
      <c r="F57" s="41" t="s">
        <v>48</v>
      </c>
    </row>
    <row r="58" spans="1:6" ht="60" x14ac:dyDescent="0.25">
      <c r="A58" s="22"/>
      <c r="B58" s="23"/>
      <c r="C58" s="23">
        <v>4314</v>
      </c>
      <c r="D58" s="125" t="s">
        <v>49</v>
      </c>
      <c r="E58" s="141"/>
      <c r="F58" s="41" t="s">
        <v>50</v>
      </c>
    </row>
    <row r="59" spans="1:6" x14ac:dyDescent="0.25">
      <c r="A59" s="22"/>
      <c r="B59" s="23"/>
      <c r="C59" s="23">
        <v>4315</v>
      </c>
      <c r="D59" s="125" t="s">
        <v>51</v>
      </c>
      <c r="E59" s="141"/>
      <c r="F59" s="25"/>
    </row>
    <row r="60" spans="1:6" x14ac:dyDescent="0.25">
      <c r="A60" s="22"/>
      <c r="B60" s="23"/>
      <c r="C60" s="23">
        <v>4316</v>
      </c>
      <c r="D60" s="125" t="s">
        <v>26</v>
      </c>
      <c r="E60" s="141"/>
      <c r="F60" s="25"/>
    </row>
    <row r="61" spans="1:6" x14ac:dyDescent="0.25">
      <c r="A61" s="22"/>
      <c r="B61" s="23"/>
      <c r="C61" s="23">
        <v>4317</v>
      </c>
      <c r="D61" s="125" t="s">
        <v>26</v>
      </c>
      <c r="E61" s="141"/>
      <c r="F61" s="25"/>
    </row>
    <row r="62" spans="1:6" x14ac:dyDescent="0.25">
      <c r="A62" s="22"/>
      <c r="B62" s="23"/>
      <c r="C62" s="23">
        <v>4318</v>
      </c>
      <c r="D62" s="125" t="s">
        <v>26</v>
      </c>
      <c r="E62" s="141"/>
      <c r="F62" s="25"/>
    </row>
    <row r="63" spans="1:6" x14ac:dyDescent="0.25">
      <c r="A63" s="29"/>
      <c r="B63" s="30"/>
      <c r="C63" s="30">
        <v>4319</v>
      </c>
      <c r="D63" s="125" t="s">
        <v>26</v>
      </c>
      <c r="E63" s="141"/>
      <c r="F63" s="25"/>
    </row>
    <row r="64" spans="1:6" ht="15.75" x14ac:dyDescent="0.25">
      <c r="A64" s="2">
        <v>5000</v>
      </c>
      <c r="B64" s="120" t="s">
        <v>52</v>
      </c>
      <c r="C64" s="120"/>
      <c r="D64" s="120"/>
      <c r="E64" s="120"/>
      <c r="F64" s="3"/>
    </row>
    <row r="65" spans="1:6" x14ac:dyDescent="0.25">
      <c r="A65" s="12"/>
      <c r="B65" s="13">
        <v>5100</v>
      </c>
      <c r="C65" s="138" t="s">
        <v>53</v>
      </c>
      <c r="D65" s="138"/>
      <c r="E65" s="139"/>
      <c r="F65" s="42"/>
    </row>
    <row r="66" spans="1:6" ht="60" x14ac:dyDescent="0.25">
      <c r="A66" s="16"/>
      <c r="B66" s="17"/>
      <c r="C66" s="17">
        <v>5101</v>
      </c>
      <c r="D66" s="123" t="s">
        <v>54</v>
      </c>
      <c r="E66" s="124"/>
      <c r="F66" s="43" t="s">
        <v>55</v>
      </c>
    </row>
    <row r="67" spans="1:6" ht="30" x14ac:dyDescent="0.25">
      <c r="A67" s="22"/>
      <c r="B67" s="23"/>
      <c r="C67" s="23">
        <v>5102</v>
      </c>
      <c r="D67" s="125" t="s">
        <v>56</v>
      </c>
      <c r="E67" s="141"/>
      <c r="F67" s="44" t="s">
        <v>57</v>
      </c>
    </row>
    <row r="68" spans="1:6" ht="45" x14ac:dyDescent="0.25">
      <c r="A68" s="29"/>
      <c r="B68" s="30"/>
      <c r="C68" s="30">
        <v>5103</v>
      </c>
      <c r="D68" s="142" t="s">
        <v>58</v>
      </c>
      <c r="E68" s="143"/>
      <c r="F68" s="35" t="s">
        <v>59</v>
      </c>
    </row>
    <row r="69" spans="1:6" ht="105" x14ac:dyDescent="0.25">
      <c r="A69" s="45"/>
      <c r="B69" s="46">
        <v>5200</v>
      </c>
      <c r="C69" s="153" t="s">
        <v>60</v>
      </c>
      <c r="D69" s="153"/>
      <c r="E69" s="154"/>
      <c r="F69" s="47" t="s">
        <v>61</v>
      </c>
    </row>
    <row r="70" spans="1:6" ht="45" x14ac:dyDescent="0.25">
      <c r="A70" s="48"/>
      <c r="B70" s="13">
        <v>5300</v>
      </c>
      <c r="C70" s="138" t="s">
        <v>62</v>
      </c>
      <c r="D70" s="138"/>
      <c r="E70" s="139"/>
      <c r="F70" s="33" t="s">
        <v>63</v>
      </c>
    </row>
    <row r="71" spans="1:6" x14ac:dyDescent="0.25">
      <c r="A71" s="16"/>
      <c r="B71" s="17"/>
      <c r="C71" s="17">
        <v>5301</v>
      </c>
      <c r="D71" s="123" t="s">
        <v>64</v>
      </c>
      <c r="E71" s="124"/>
      <c r="F71" s="49"/>
    </row>
    <row r="72" spans="1:6" x14ac:dyDescent="0.25">
      <c r="A72" s="22"/>
      <c r="B72" s="23"/>
      <c r="C72" s="23">
        <v>5302</v>
      </c>
      <c r="D72" s="125" t="s">
        <v>65</v>
      </c>
      <c r="E72" s="141"/>
      <c r="F72" s="50"/>
    </row>
    <row r="73" spans="1:6" x14ac:dyDescent="0.25">
      <c r="A73" s="22"/>
      <c r="B73" s="23"/>
      <c r="C73" s="23">
        <v>5303</v>
      </c>
      <c r="D73" s="125" t="s">
        <v>66</v>
      </c>
      <c r="E73" s="141"/>
      <c r="F73" s="51" t="s">
        <v>67</v>
      </c>
    </row>
    <row r="74" spans="1:6" x14ac:dyDescent="0.25">
      <c r="A74" s="29"/>
      <c r="B74" s="30"/>
      <c r="C74" s="30">
        <v>5304</v>
      </c>
      <c r="D74" s="142" t="s">
        <v>68</v>
      </c>
      <c r="E74" s="143"/>
      <c r="F74" s="50"/>
    </row>
    <row r="75" spans="1:6" x14ac:dyDescent="0.25">
      <c r="A75" s="48"/>
      <c r="B75" s="13">
        <v>5400</v>
      </c>
      <c r="C75" s="138" t="s">
        <v>69</v>
      </c>
      <c r="D75" s="138"/>
      <c r="E75" s="139"/>
      <c r="F75" s="52"/>
    </row>
    <row r="76" spans="1:6" ht="45" x14ac:dyDescent="0.25">
      <c r="A76" s="16"/>
      <c r="B76" s="17"/>
      <c r="C76" s="17">
        <v>5401</v>
      </c>
      <c r="D76" s="148" t="s">
        <v>70</v>
      </c>
      <c r="E76" s="149"/>
      <c r="F76" s="41" t="s">
        <v>71</v>
      </c>
    </row>
    <row r="77" spans="1:6" x14ac:dyDescent="0.25">
      <c r="A77" s="22"/>
      <c r="B77" s="23"/>
      <c r="C77" s="23">
        <v>5402</v>
      </c>
      <c r="D77" s="134" t="s">
        <v>72</v>
      </c>
      <c r="E77" s="135"/>
      <c r="F77" s="25"/>
    </row>
    <row r="78" spans="1:6" x14ac:dyDescent="0.25">
      <c r="A78" s="26"/>
      <c r="B78" s="27"/>
      <c r="C78" s="27">
        <v>5403</v>
      </c>
      <c r="D78" s="151" t="s">
        <v>73</v>
      </c>
      <c r="E78" s="152"/>
      <c r="F78" s="25"/>
    </row>
    <row r="79" spans="1:6" x14ac:dyDescent="0.25">
      <c r="A79" s="29"/>
      <c r="B79" s="30"/>
      <c r="C79" s="30">
        <v>5404</v>
      </c>
      <c r="D79" s="146" t="s">
        <v>74</v>
      </c>
      <c r="E79" s="147"/>
      <c r="F79" s="53"/>
    </row>
    <row r="80" spans="1:6" ht="30" x14ac:dyDescent="0.25">
      <c r="A80" s="48"/>
      <c r="B80" s="13">
        <v>5500</v>
      </c>
      <c r="C80" s="138" t="s">
        <v>75</v>
      </c>
      <c r="D80" s="138"/>
      <c r="E80" s="139"/>
      <c r="F80" s="41" t="s">
        <v>76</v>
      </c>
    </row>
    <row r="81" spans="1:6" x14ac:dyDescent="0.25">
      <c r="A81" s="16"/>
      <c r="B81" s="17"/>
      <c r="C81" s="17">
        <v>5501</v>
      </c>
      <c r="D81" s="148" t="s">
        <v>77</v>
      </c>
      <c r="E81" s="149"/>
      <c r="F81" s="50" t="s">
        <v>78</v>
      </c>
    </row>
    <row r="82" spans="1:6" x14ac:dyDescent="0.25">
      <c r="A82" s="22"/>
      <c r="B82" s="23"/>
      <c r="C82" s="23">
        <v>5502</v>
      </c>
      <c r="D82" s="134" t="s">
        <v>79</v>
      </c>
      <c r="E82" s="135"/>
      <c r="F82" s="25" t="s">
        <v>80</v>
      </c>
    </row>
    <row r="83" spans="1:6" ht="90" x14ac:dyDescent="0.25">
      <c r="A83" s="22"/>
      <c r="B83" s="23"/>
      <c r="C83" s="23">
        <v>5503</v>
      </c>
      <c r="D83" s="134" t="s">
        <v>81</v>
      </c>
      <c r="E83" s="135"/>
      <c r="F83" s="41" t="s">
        <v>82</v>
      </c>
    </row>
    <row r="84" spans="1:6" x14ac:dyDescent="0.25">
      <c r="A84" s="29"/>
      <c r="B84" s="30"/>
      <c r="C84" s="30">
        <v>5504</v>
      </c>
      <c r="D84" s="146" t="s">
        <v>83</v>
      </c>
      <c r="E84" s="147"/>
      <c r="F84" s="25" t="s">
        <v>84</v>
      </c>
    </row>
    <row r="85" spans="1:6" x14ac:dyDescent="0.25">
      <c r="A85" s="48"/>
      <c r="B85" s="13">
        <v>5600</v>
      </c>
      <c r="C85" s="138" t="s">
        <v>85</v>
      </c>
      <c r="D85" s="138"/>
      <c r="E85" s="139"/>
      <c r="F85" s="54"/>
    </row>
    <row r="86" spans="1:6" ht="75" x14ac:dyDescent="0.25">
      <c r="A86" s="16"/>
      <c r="B86" s="17"/>
      <c r="C86" s="17">
        <v>5601</v>
      </c>
      <c r="D86" s="144" t="s">
        <v>86</v>
      </c>
      <c r="E86" s="145"/>
      <c r="F86" s="41" t="s">
        <v>87</v>
      </c>
    </row>
    <row r="87" spans="1:6" ht="30" x14ac:dyDescent="0.25">
      <c r="A87" s="22"/>
      <c r="B87" s="23"/>
      <c r="C87" s="23">
        <v>5602</v>
      </c>
      <c r="D87" s="134" t="s">
        <v>88</v>
      </c>
      <c r="E87" s="135"/>
      <c r="F87" s="41" t="s">
        <v>89</v>
      </c>
    </row>
    <row r="88" spans="1:6" ht="60" x14ac:dyDescent="0.25">
      <c r="A88" s="22"/>
      <c r="B88" s="23"/>
      <c r="C88" s="23">
        <v>5603</v>
      </c>
      <c r="D88" s="134" t="s">
        <v>90</v>
      </c>
      <c r="E88" s="135"/>
      <c r="F88" s="41" t="s">
        <v>91</v>
      </c>
    </row>
    <row r="89" spans="1:6" ht="30" x14ac:dyDescent="0.25">
      <c r="A89" s="26"/>
      <c r="B89" s="27"/>
      <c r="C89" s="27">
        <v>5604</v>
      </c>
      <c r="D89" s="134" t="s">
        <v>92</v>
      </c>
      <c r="E89" s="135"/>
      <c r="F89" s="55" t="s">
        <v>93</v>
      </c>
    </row>
    <row r="90" spans="1:6" x14ac:dyDescent="0.25">
      <c r="A90" s="29"/>
      <c r="B90" s="30"/>
      <c r="C90" s="30">
        <v>5605</v>
      </c>
      <c r="D90" s="146" t="s">
        <v>94</v>
      </c>
      <c r="E90" s="147"/>
      <c r="F90" s="25"/>
    </row>
    <row r="91" spans="1:6" x14ac:dyDescent="0.25">
      <c r="A91" s="48"/>
      <c r="B91" s="13">
        <v>5700</v>
      </c>
      <c r="C91" s="138" t="s">
        <v>95</v>
      </c>
      <c r="D91" s="138"/>
      <c r="E91" s="139"/>
      <c r="F91" s="54"/>
    </row>
    <row r="92" spans="1:6" ht="45" x14ac:dyDescent="0.25">
      <c r="A92" s="16"/>
      <c r="B92" s="17"/>
      <c r="C92" s="17">
        <v>5701</v>
      </c>
      <c r="D92" s="148" t="s">
        <v>96</v>
      </c>
      <c r="E92" s="149"/>
      <c r="F92" s="35" t="s">
        <v>97</v>
      </c>
    </row>
    <row r="93" spans="1:6" ht="90" x14ac:dyDescent="0.25">
      <c r="A93" s="22"/>
      <c r="B93" s="23"/>
      <c r="C93" s="23">
        <v>5702</v>
      </c>
      <c r="D93" s="134" t="s">
        <v>98</v>
      </c>
      <c r="E93" s="135"/>
      <c r="F93" s="41" t="s">
        <v>99</v>
      </c>
    </row>
    <row r="94" spans="1:6" x14ac:dyDescent="0.25">
      <c r="A94" s="29"/>
      <c r="B94" s="30"/>
      <c r="C94" s="30">
        <v>5703</v>
      </c>
      <c r="D94" s="136" t="s">
        <v>100</v>
      </c>
      <c r="E94" s="137"/>
      <c r="F94" s="25"/>
    </row>
    <row r="95" spans="1:6" x14ac:dyDescent="0.25">
      <c r="A95" s="48"/>
      <c r="B95" s="13">
        <v>5800</v>
      </c>
      <c r="C95" s="138" t="s">
        <v>101</v>
      </c>
      <c r="D95" s="138"/>
      <c r="E95" s="139"/>
      <c r="F95" s="54"/>
    </row>
    <row r="96" spans="1:6" ht="60" x14ac:dyDescent="0.25">
      <c r="A96" s="56"/>
      <c r="B96" s="57"/>
      <c r="C96" s="58">
        <v>5801</v>
      </c>
      <c r="D96" s="150" t="s">
        <v>102</v>
      </c>
      <c r="E96" s="140"/>
      <c r="F96" s="41" t="s">
        <v>103</v>
      </c>
    </row>
    <row r="97" spans="1:6" ht="60.75" x14ac:dyDescent="0.25">
      <c r="A97" s="59"/>
      <c r="B97" s="60"/>
      <c r="C97" s="61">
        <v>5802</v>
      </c>
      <c r="D97" s="131" t="s">
        <v>51</v>
      </c>
      <c r="E97" s="126"/>
      <c r="F97" s="62" t="s">
        <v>104</v>
      </c>
    </row>
    <row r="98" spans="1:6" x14ac:dyDescent="0.25">
      <c r="A98" s="59"/>
      <c r="B98" s="60"/>
      <c r="C98" s="61">
        <v>5803</v>
      </c>
      <c r="D98" s="131" t="s">
        <v>105</v>
      </c>
      <c r="E98" s="126"/>
      <c r="F98" s="25" t="s">
        <v>106</v>
      </c>
    </row>
    <row r="99" spans="1:6" ht="90" x14ac:dyDescent="0.25">
      <c r="A99" s="63"/>
      <c r="B99" s="18"/>
      <c r="C99" s="18">
        <v>5804</v>
      </c>
      <c r="D99" s="132" t="s">
        <v>107</v>
      </c>
      <c r="E99" s="133"/>
      <c r="F99" s="41" t="s">
        <v>108</v>
      </c>
    </row>
    <row r="100" spans="1:6" x14ac:dyDescent="0.25">
      <c r="A100" s="22"/>
      <c r="B100" s="23"/>
      <c r="C100" s="23">
        <v>5805</v>
      </c>
      <c r="D100" s="134" t="s">
        <v>109</v>
      </c>
      <c r="E100" s="135"/>
      <c r="F100" s="25" t="s">
        <v>110</v>
      </c>
    </row>
    <row r="101" spans="1:6" x14ac:dyDescent="0.25">
      <c r="A101" s="29"/>
      <c r="B101" s="30"/>
      <c r="C101" s="30">
        <v>5806</v>
      </c>
      <c r="D101" s="136" t="s">
        <v>26</v>
      </c>
      <c r="E101" s="137"/>
      <c r="F101" s="25"/>
    </row>
    <row r="102" spans="1:6" ht="45" x14ac:dyDescent="0.25">
      <c r="A102" s="48"/>
      <c r="B102" s="13">
        <v>5900</v>
      </c>
      <c r="C102" s="138" t="s">
        <v>111</v>
      </c>
      <c r="D102" s="138"/>
      <c r="E102" s="139"/>
      <c r="F102" s="33" t="s">
        <v>112</v>
      </c>
    </row>
    <row r="103" spans="1:6" x14ac:dyDescent="0.25">
      <c r="A103" s="16"/>
      <c r="B103" s="17"/>
      <c r="C103" s="17">
        <v>5901</v>
      </c>
      <c r="D103" s="123" t="s">
        <v>113</v>
      </c>
      <c r="E103" s="140"/>
      <c r="F103" s="25"/>
    </row>
    <row r="104" spans="1:6" x14ac:dyDescent="0.25">
      <c r="A104" s="22"/>
      <c r="B104" s="23"/>
      <c r="C104" s="23">
        <v>5902</v>
      </c>
      <c r="D104" s="125" t="s">
        <v>114</v>
      </c>
      <c r="E104" s="126"/>
      <c r="F104" s="25"/>
    </row>
    <row r="105" spans="1:6" x14ac:dyDescent="0.25">
      <c r="A105" s="22"/>
      <c r="B105" s="23"/>
      <c r="C105" s="23">
        <v>5903</v>
      </c>
      <c r="D105" s="125" t="s">
        <v>17</v>
      </c>
      <c r="E105" s="126"/>
      <c r="F105" s="25"/>
    </row>
    <row r="106" spans="1:6" x14ac:dyDescent="0.25">
      <c r="A106" s="22"/>
      <c r="B106" s="23"/>
      <c r="C106" s="23">
        <v>5904</v>
      </c>
      <c r="D106" s="125" t="s">
        <v>19</v>
      </c>
      <c r="E106" s="126"/>
      <c r="F106" s="25"/>
    </row>
    <row r="107" spans="1:6" x14ac:dyDescent="0.25">
      <c r="A107" s="22"/>
      <c r="B107" s="23"/>
      <c r="C107" s="23">
        <v>5905</v>
      </c>
      <c r="D107" s="125" t="s">
        <v>115</v>
      </c>
      <c r="E107" s="141"/>
      <c r="F107" s="25"/>
    </row>
    <row r="108" spans="1:6" x14ac:dyDescent="0.25">
      <c r="A108" s="29"/>
      <c r="B108" s="30"/>
      <c r="C108" s="30">
        <v>5906</v>
      </c>
      <c r="D108" s="142" t="s">
        <v>116</v>
      </c>
      <c r="E108" s="143"/>
      <c r="F108" s="25"/>
    </row>
    <row r="109" spans="1:6" x14ac:dyDescent="0.25">
      <c r="A109" s="64"/>
      <c r="B109" s="65"/>
      <c r="C109" s="129" t="s">
        <v>117</v>
      </c>
      <c r="D109" s="129"/>
      <c r="E109" s="130"/>
      <c r="F109" s="66"/>
    </row>
    <row r="110" spans="1:6" ht="15.75" x14ac:dyDescent="0.25">
      <c r="A110" s="2">
        <v>7000</v>
      </c>
      <c r="B110" s="120" t="s">
        <v>118</v>
      </c>
      <c r="C110" s="120"/>
      <c r="D110" s="120"/>
      <c r="E110" s="120"/>
      <c r="F110" s="67"/>
    </row>
    <row r="111" spans="1:6" ht="165" x14ac:dyDescent="0.25">
      <c r="A111" s="68"/>
      <c r="B111" s="69">
        <v>7100</v>
      </c>
      <c r="C111" s="121" t="s">
        <v>119</v>
      </c>
      <c r="D111" s="121"/>
      <c r="E111" s="122"/>
      <c r="F111" s="70" t="s">
        <v>120</v>
      </c>
    </row>
    <row r="112" spans="1:6" x14ac:dyDescent="0.25">
      <c r="A112" s="16"/>
      <c r="B112" s="71"/>
      <c r="C112" s="72">
        <v>7110</v>
      </c>
      <c r="D112" s="123" t="s">
        <v>54</v>
      </c>
      <c r="E112" s="124"/>
      <c r="F112" s="73" t="s">
        <v>121</v>
      </c>
    </row>
    <row r="113" spans="1:6" x14ac:dyDescent="0.25">
      <c r="A113" s="22"/>
      <c r="B113" s="74"/>
      <c r="C113" s="75">
        <v>7120</v>
      </c>
      <c r="D113" s="125" t="s">
        <v>122</v>
      </c>
      <c r="E113" s="126"/>
      <c r="F113" s="76" t="s">
        <v>123</v>
      </c>
    </row>
    <row r="114" spans="1:6" ht="30" x14ac:dyDescent="0.25">
      <c r="A114" s="29"/>
      <c r="B114" s="77"/>
      <c r="C114" s="78"/>
      <c r="D114" s="127" t="s">
        <v>124</v>
      </c>
      <c r="E114" s="128"/>
      <c r="F114" s="79" t="s">
        <v>125</v>
      </c>
    </row>
  </sheetData>
  <sheetProtection password="EDC8" sheet="1" objects="1" scenarios="1" selectLockedCells="1" selectUnlockedCells="1"/>
  <mergeCells count="89">
    <mergeCell ref="D36:E36"/>
    <mergeCell ref="B4:E4"/>
    <mergeCell ref="C6:D6"/>
    <mergeCell ref="C7:D7"/>
    <mergeCell ref="C28:E28"/>
    <mergeCell ref="D29:E29"/>
    <mergeCell ref="D30:E30"/>
    <mergeCell ref="D31:E31"/>
    <mergeCell ref="D32:E32"/>
    <mergeCell ref="D33:E33"/>
    <mergeCell ref="D34:E34"/>
    <mergeCell ref="D35:E35"/>
    <mergeCell ref="D48:E48"/>
    <mergeCell ref="D37:E37"/>
    <mergeCell ref="D38:E38"/>
    <mergeCell ref="D39:E39"/>
    <mergeCell ref="D40:E40"/>
    <mergeCell ref="D41:E41"/>
    <mergeCell ref="D42:E42"/>
    <mergeCell ref="D43:E43"/>
    <mergeCell ref="C44:E44"/>
    <mergeCell ref="D45:E45"/>
    <mergeCell ref="D46:E46"/>
    <mergeCell ref="D47:E47"/>
    <mergeCell ref="D61:E61"/>
    <mergeCell ref="D49:E49"/>
    <mergeCell ref="D50:E50"/>
    <mergeCell ref="D51:E51"/>
    <mergeCell ref="D52:E52"/>
    <mergeCell ref="D53:E53"/>
    <mergeCell ref="D54:E54"/>
    <mergeCell ref="D55:E55"/>
    <mergeCell ref="D57:E57"/>
    <mergeCell ref="D58:E58"/>
    <mergeCell ref="D59:E59"/>
    <mergeCell ref="D60:E60"/>
    <mergeCell ref="D73:E73"/>
    <mergeCell ref="D62:E62"/>
    <mergeCell ref="D63:E63"/>
    <mergeCell ref="B64:E64"/>
    <mergeCell ref="C65:E65"/>
    <mergeCell ref="D66:E66"/>
    <mergeCell ref="D67:E67"/>
    <mergeCell ref="D68:E68"/>
    <mergeCell ref="C69:E69"/>
    <mergeCell ref="C70:E70"/>
    <mergeCell ref="D71:E71"/>
    <mergeCell ref="D72:E72"/>
    <mergeCell ref="C85:E85"/>
    <mergeCell ref="D74:E74"/>
    <mergeCell ref="C75:E75"/>
    <mergeCell ref="D76:E76"/>
    <mergeCell ref="D77:E77"/>
    <mergeCell ref="D78:E78"/>
    <mergeCell ref="D79:E79"/>
    <mergeCell ref="C80:E80"/>
    <mergeCell ref="D81:E81"/>
    <mergeCell ref="D82:E82"/>
    <mergeCell ref="D83:E83"/>
    <mergeCell ref="D84:E84"/>
    <mergeCell ref="D97:E97"/>
    <mergeCell ref="D86:E86"/>
    <mergeCell ref="D87:E87"/>
    <mergeCell ref="D88:E88"/>
    <mergeCell ref="D89:E89"/>
    <mergeCell ref="D90:E90"/>
    <mergeCell ref="C91:E91"/>
    <mergeCell ref="D92:E92"/>
    <mergeCell ref="D93:E93"/>
    <mergeCell ref="D94:E94"/>
    <mergeCell ref="C95:E95"/>
    <mergeCell ref="D96:E96"/>
    <mergeCell ref="C109:E109"/>
    <mergeCell ref="D98:E98"/>
    <mergeCell ref="D99:E99"/>
    <mergeCell ref="D100:E100"/>
    <mergeCell ref="D101:E101"/>
    <mergeCell ref="C102:E102"/>
    <mergeCell ref="D103:E103"/>
    <mergeCell ref="D104:E104"/>
    <mergeCell ref="D105:E105"/>
    <mergeCell ref="D106:E106"/>
    <mergeCell ref="D107:E107"/>
    <mergeCell ref="D108:E108"/>
    <mergeCell ref="B110:E110"/>
    <mergeCell ref="C111:E111"/>
    <mergeCell ref="D112:E112"/>
    <mergeCell ref="D113:E113"/>
    <mergeCell ref="D114:E114"/>
  </mergeCells>
  <pageMargins left="0.7" right="0.7" top="0.75" bottom="0.75" header="0.3" footer="0.3"/>
  <pageSetup scale="6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80"/>
  <sheetViews>
    <sheetView tabSelected="1" topLeftCell="A12" zoomScale="115" zoomScaleNormal="115" workbookViewId="0">
      <selection activeCell="C30" sqref="C30"/>
    </sheetView>
  </sheetViews>
  <sheetFormatPr defaultRowHeight="15" x14ac:dyDescent="0.25"/>
  <cols>
    <col min="2" max="2" width="9.140625" style="80"/>
    <col min="3" max="5" width="10.7109375" customWidth="1"/>
    <col min="7" max="7" width="14.7109375" customWidth="1"/>
    <col min="8" max="17" width="12.7109375" style="85" customWidth="1"/>
  </cols>
  <sheetData>
    <row r="1" spans="2:17" s="82" customFormat="1" x14ac:dyDescent="0.25">
      <c r="B1" s="81"/>
      <c r="D1" s="82" t="s">
        <v>126</v>
      </c>
      <c r="H1" s="84"/>
      <c r="I1" s="84"/>
      <c r="J1" s="84"/>
      <c r="K1" s="84"/>
      <c r="L1" s="84"/>
      <c r="M1" s="84"/>
      <c r="N1" s="84"/>
      <c r="O1" s="84"/>
      <c r="P1" s="84"/>
      <c r="Q1" s="84"/>
    </row>
    <row r="2" spans="2:17" s="82" customFormat="1" x14ac:dyDescent="0.25">
      <c r="B2" s="81"/>
      <c r="D2" s="82" t="s">
        <v>127</v>
      </c>
      <c r="H2" s="84"/>
      <c r="I2" s="84"/>
      <c r="J2" s="84"/>
      <c r="K2" s="84"/>
      <c r="L2" s="84"/>
      <c r="M2" s="84"/>
      <c r="N2" s="84"/>
      <c r="O2" s="84"/>
      <c r="P2" s="84"/>
      <c r="Q2" s="84"/>
    </row>
    <row r="3" spans="2:17" s="82" customFormat="1" ht="15.75" thickBot="1" x14ac:dyDescent="0.3">
      <c r="B3" s="81"/>
      <c r="D3" s="82" t="s">
        <v>128</v>
      </c>
      <c r="H3" s="84"/>
      <c r="I3" s="84"/>
      <c r="J3" s="84"/>
      <c r="K3" s="84"/>
      <c r="L3" s="84"/>
      <c r="M3" s="84"/>
      <c r="N3" s="84"/>
      <c r="O3" s="84"/>
      <c r="P3" s="84"/>
      <c r="Q3" s="84"/>
    </row>
    <row r="4" spans="2:17" s="82" customFormat="1" x14ac:dyDescent="0.25">
      <c r="B4" s="111" t="s">
        <v>129</v>
      </c>
      <c r="C4" s="112"/>
      <c r="D4" s="112"/>
      <c r="E4" s="112"/>
      <c r="F4" s="112"/>
      <c r="G4" s="113"/>
      <c r="H4" s="84"/>
      <c r="I4" s="84"/>
      <c r="J4" s="84"/>
      <c r="K4" s="84"/>
      <c r="L4" s="84"/>
      <c r="M4" s="84"/>
      <c r="N4" s="84"/>
      <c r="O4" s="84"/>
      <c r="P4" s="84"/>
      <c r="Q4" s="84"/>
    </row>
    <row r="5" spans="2:17" s="82" customFormat="1" x14ac:dyDescent="0.25">
      <c r="B5" s="114" t="s">
        <v>130</v>
      </c>
      <c r="C5" s="115"/>
      <c r="D5" s="115"/>
      <c r="E5" s="115"/>
      <c r="F5" s="115"/>
      <c r="G5" s="116"/>
      <c r="H5" s="84"/>
      <c r="I5" s="84"/>
      <c r="J5" s="84"/>
      <c r="K5" s="84"/>
      <c r="L5" s="84"/>
      <c r="M5" s="84"/>
      <c r="N5" s="84"/>
      <c r="O5" s="84"/>
      <c r="P5" s="84"/>
      <c r="Q5" s="84"/>
    </row>
    <row r="6" spans="2:17" s="82" customFormat="1" x14ac:dyDescent="0.25">
      <c r="B6" s="114" t="s">
        <v>131</v>
      </c>
      <c r="C6" s="115"/>
      <c r="D6" s="115"/>
      <c r="E6" s="115"/>
      <c r="F6" s="115"/>
      <c r="G6" s="116"/>
      <c r="H6" s="84"/>
      <c r="I6" s="84"/>
      <c r="J6" s="84"/>
      <c r="K6" s="84"/>
      <c r="L6" s="84"/>
      <c r="M6" s="84"/>
      <c r="N6" s="84"/>
      <c r="O6" s="84"/>
      <c r="P6" s="84"/>
      <c r="Q6" s="84"/>
    </row>
    <row r="7" spans="2:17" s="82" customFormat="1" ht="15.75" thickBot="1" x14ac:dyDescent="0.3">
      <c r="B7" s="117" t="s">
        <v>132</v>
      </c>
      <c r="C7" s="118"/>
      <c r="D7" s="118"/>
      <c r="E7" s="118"/>
      <c r="F7" s="118"/>
      <c r="G7" s="119"/>
      <c r="H7" s="84"/>
      <c r="I7" s="84"/>
      <c r="J7" s="84"/>
      <c r="K7" s="84"/>
      <c r="L7" s="84"/>
      <c r="M7" s="84"/>
      <c r="N7" s="84"/>
      <c r="O7" s="84"/>
      <c r="P7" s="84"/>
      <c r="Q7" s="84"/>
    </row>
    <row r="9" spans="2:17" x14ac:dyDescent="0.25">
      <c r="D9" s="82" t="s">
        <v>184</v>
      </c>
    </row>
    <row r="10" spans="2:17" x14ac:dyDescent="0.25">
      <c r="D10" s="82" t="s">
        <v>133</v>
      </c>
    </row>
    <row r="11" spans="2:17" x14ac:dyDescent="0.25">
      <c r="D11" s="82" t="s">
        <v>134</v>
      </c>
    </row>
    <row r="12" spans="2:17" x14ac:dyDescent="0.25">
      <c r="D12" s="82" t="s">
        <v>135</v>
      </c>
    </row>
    <row r="13" spans="2:17" ht="15.75" thickBot="1" x14ac:dyDescent="0.3">
      <c r="D13" s="82" t="s">
        <v>136</v>
      </c>
    </row>
    <row r="14" spans="2:17" x14ac:dyDescent="0.25">
      <c r="H14" s="158" t="s">
        <v>174</v>
      </c>
      <c r="I14" s="159"/>
      <c r="J14" s="159"/>
      <c r="K14" s="160"/>
    </row>
    <row r="15" spans="2:17" x14ac:dyDescent="0.25">
      <c r="H15" s="87" t="s">
        <v>175</v>
      </c>
      <c r="I15" s="87" t="s">
        <v>177</v>
      </c>
      <c r="J15" s="87" t="s">
        <v>180</v>
      </c>
      <c r="K15" s="87" t="s">
        <v>181</v>
      </c>
    </row>
    <row r="16" spans="2:17" ht="15.75" thickBot="1" x14ac:dyDescent="0.3">
      <c r="G16" s="83" t="s">
        <v>173</v>
      </c>
      <c r="H16" s="88" t="s">
        <v>176</v>
      </c>
      <c r="I16" s="88" t="s">
        <v>178</v>
      </c>
      <c r="J16" s="88" t="s">
        <v>179</v>
      </c>
      <c r="K16" s="88" t="s">
        <v>183</v>
      </c>
    </row>
    <row r="17" spans="1:13" ht="15.75" thickBot="1" x14ac:dyDescent="0.3">
      <c r="A17" s="102">
        <v>4000</v>
      </c>
      <c r="B17" s="103" t="s">
        <v>1</v>
      </c>
      <c r="C17" s="99"/>
      <c r="D17" s="99"/>
      <c r="E17" s="99"/>
      <c r="F17" s="99"/>
      <c r="G17" s="99"/>
      <c r="H17" s="100"/>
      <c r="I17" s="100"/>
      <c r="J17" s="100"/>
      <c r="K17" s="101"/>
    </row>
    <row r="18" spans="1:13" x14ac:dyDescent="0.25">
      <c r="B18" s="81">
        <v>4100</v>
      </c>
      <c r="C18" s="82" t="s">
        <v>4</v>
      </c>
      <c r="D18" s="82"/>
      <c r="H18" s="90">
        <v>0</v>
      </c>
      <c r="I18" s="90">
        <v>0</v>
      </c>
      <c r="J18" s="90">
        <v>0</v>
      </c>
      <c r="K18" s="90">
        <v>0</v>
      </c>
    </row>
    <row r="19" spans="1:13" x14ac:dyDescent="0.25">
      <c r="H19" s="106"/>
      <c r="I19" s="106"/>
      <c r="J19" s="106"/>
      <c r="K19" s="106"/>
    </row>
    <row r="20" spans="1:13" x14ac:dyDescent="0.25">
      <c r="B20" s="81" t="s">
        <v>137</v>
      </c>
      <c r="C20" s="82"/>
      <c r="H20" s="106"/>
      <c r="I20" s="106"/>
      <c r="J20" s="106"/>
      <c r="K20" s="106"/>
    </row>
    <row r="21" spans="1:13" ht="15.75" thickBot="1" x14ac:dyDescent="0.3">
      <c r="B21" s="81" t="s">
        <v>188</v>
      </c>
      <c r="C21" s="82"/>
      <c r="H21" s="106"/>
      <c r="I21" s="106"/>
      <c r="J21" s="106"/>
      <c r="K21" s="106"/>
    </row>
    <row r="22" spans="1:13" ht="15.75" thickBot="1" x14ac:dyDescent="0.3">
      <c r="A22" s="102">
        <v>5000</v>
      </c>
      <c r="B22" s="103" t="s">
        <v>52</v>
      </c>
      <c r="C22" s="98"/>
      <c r="D22" s="99"/>
      <c r="E22" s="99"/>
      <c r="F22" s="99"/>
      <c r="G22" s="99"/>
      <c r="H22" s="107"/>
      <c r="I22" s="107"/>
      <c r="J22" s="107"/>
      <c r="K22" s="108"/>
    </row>
    <row r="23" spans="1:13" x14ac:dyDescent="0.25">
      <c r="B23" s="92">
        <v>5100</v>
      </c>
      <c r="C23" s="93" t="s">
        <v>53</v>
      </c>
      <c r="D23" s="93"/>
      <c r="E23" s="93"/>
      <c r="F23" s="93"/>
      <c r="G23" s="93"/>
      <c r="H23" s="109">
        <f>SUM(H24:H26)</f>
        <v>0</v>
      </c>
      <c r="I23" s="109">
        <f>SUM(I24:I26)</f>
        <v>0</v>
      </c>
      <c r="J23" s="109">
        <f>SUM(J24:J26)</f>
        <v>0</v>
      </c>
      <c r="K23" s="109">
        <f>SUM(K24:K26)</f>
        <v>0</v>
      </c>
    </row>
    <row r="24" spans="1:13" x14ac:dyDescent="0.25">
      <c r="C24" t="s">
        <v>138</v>
      </c>
      <c r="H24" s="90"/>
      <c r="I24" s="90"/>
      <c r="J24" s="90"/>
      <c r="K24" s="90"/>
    </row>
    <row r="25" spans="1:13" x14ac:dyDescent="0.25">
      <c r="C25" t="s">
        <v>139</v>
      </c>
      <c r="H25" s="90"/>
      <c r="I25" s="90"/>
      <c r="J25" s="90"/>
      <c r="K25" s="90"/>
    </row>
    <row r="26" spans="1:13" x14ac:dyDescent="0.25">
      <c r="C26" t="s">
        <v>140</v>
      </c>
      <c r="H26" s="90"/>
      <c r="I26" s="90"/>
      <c r="J26" s="90"/>
      <c r="K26" s="90"/>
    </row>
    <row r="27" spans="1:13" x14ac:dyDescent="0.25">
      <c r="B27" s="94">
        <v>5200</v>
      </c>
      <c r="C27" s="93" t="s">
        <v>60</v>
      </c>
      <c r="D27" s="93"/>
      <c r="E27" s="95"/>
      <c r="F27" s="95"/>
      <c r="G27" s="95"/>
      <c r="H27" s="96">
        <f>0</f>
        <v>0</v>
      </c>
      <c r="I27" s="96">
        <f>0</f>
        <v>0</v>
      </c>
      <c r="J27" s="96">
        <f>0</f>
        <v>0</v>
      </c>
      <c r="K27" s="96">
        <f>0</f>
        <v>0</v>
      </c>
    </row>
    <row r="28" spans="1:13" x14ac:dyDescent="0.25">
      <c r="B28" s="94">
        <v>5300</v>
      </c>
      <c r="C28" s="94" t="s">
        <v>62</v>
      </c>
      <c r="D28" s="93"/>
      <c r="E28" s="95"/>
      <c r="F28" s="95"/>
      <c r="G28" s="95"/>
      <c r="H28" s="96">
        <f>SUM(H29:H32)</f>
        <v>0</v>
      </c>
      <c r="I28" s="96">
        <f>SUM(I29:I32)</f>
        <v>0</v>
      </c>
      <c r="J28" s="96">
        <f>SUM(J29:J32)</f>
        <v>0</v>
      </c>
      <c r="K28" s="96">
        <f>SUM(K29:K32)</f>
        <v>0</v>
      </c>
      <c r="M28" s="85" t="s">
        <v>182</v>
      </c>
    </row>
    <row r="29" spans="1:13" x14ac:dyDescent="0.25">
      <c r="C29" t="s">
        <v>141</v>
      </c>
      <c r="H29" s="90"/>
      <c r="I29" s="90"/>
      <c r="J29" s="90"/>
      <c r="K29" s="90"/>
      <c r="M29" s="85" t="s">
        <v>182</v>
      </c>
    </row>
    <row r="30" spans="1:13" x14ac:dyDescent="0.25">
      <c r="C30" t="s">
        <v>189</v>
      </c>
      <c r="H30" s="90"/>
      <c r="I30" s="90"/>
      <c r="J30" s="90"/>
      <c r="K30" s="90"/>
    </row>
    <row r="31" spans="1:13" x14ac:dyDescent="0.25">
      <c r="C31" t="s">
        <v>142</v>
      </c>
      <c r="H31" s="90"/>
      <c r="I31" s="90"/>
      <c r="J31" s="90"/>
      <c r="K31" s="90"/>
      <c r="L31" s="86"/>
    </row>
    <row r="32" spans="1:13" x14ac:dyDescent="0.25">
      <c r="C32" t="s">
        <v>143</v>
      </c>
      <c r="H32" s="90"/>
      <c r="I32" s="90"/>
      <c r="J32" s="90"/>
      <c r="K32" s="90"/>
    </row>
    <row r="33" spans="2:14" x14ac:dyDescent="0.25">
      <c r="B33" s="94">
        <v>5400</v>
      </c>
      <c r="C33" s="93" t="s">
        <v>69</v>
      </c>
      <c r="D33" s="95"/>
      <c r="E33" s="95"/>
      <c r="F33" s="95"/>
      <c r="G33" s="95"/>
      <c r="H33" s="96">
        <f>SUM(H34:H37)</f>
        <v>0</v>
      </c>
      <c r="I33" s="96">
        <f>SUM(I34:I37)</f>
        <v>0</v>
      </c>
      <c r="J33" s="96">
        <f>SUM(J34:J37)</f>
        <v>0</v>
      </c>
      <c r="K33" s="96">
        <f>SUM(K34:K37)</f>
        <v>0</v>
      </c>
    </row>
    <row r="34" spans="2:14" x14ac:dyDescent="0.25">
      <c r="C34" t="s">
        <v>144</v>
      </c>
      <c r="H34" s="90"/>
      <c r="I34" s="90"/>
      <c r="J34" s="90"/>
      <c r="K34" s="90"/>
    </row>
    <row r="35" spans="2:14" x14ac:dyDescent="0.25">
      <c r="C35" t="s">
        <v>145</v>
      </c>
      <c r="H35" s="90"/>
      <c r="I35" s="90"/>
      <c r="J35" s="90"/>
      <c r="K35" s="90"/>
      <c r="N35" s="85" t="s">
        <v>182</v>
      </c>
    </row>
    <row r="36" spans="2:14" x14ac:dyDescent="0.25">
      <c r="C36" t="s">
        <v>190</v>
      </c>
      <c r="H36" s="90"/>
      <c r="I36" s="90"/>
      <c r="J36" s="90"/>
      <c r="K36" s="90"/>
    </row>
    <row r="37" spans="2:14" x14ac:dyDescent="0.25">
      <c r="C37" t="s">
        <v>146</v>
      </c>
      <c r="H37" s="90"/>
      <c r="I37" s="90"/>
      <c r="J37" s="90"/>
      <c r="K37" s="90"/>
    </row>
    <row r="38" spans="2:14" x14ac:dyDescent="0.25">
      <c r="B38" s="94">
        <v>5500</v>
      </c>
      <c r="C38" s="93" t="s">
        <v>147</v>
      </c>
      <c r="D38" s="93"/>
      <c r="E38" s="95"/>
      <c r="F38" s="95"/>
      <c r="G38" s="95"/>
      <c r="H38" s="96">
        <f>SUM(H39:H42)</f>
        <v>0</v>
      </c>
      <c r="I38" s="96">
        <f>SUM(I39:I42)</f>
        <v>0</v>
      </c>
      <c r="J38" s="96">
        <f>SUM(J39:J42)</f>
        <v>0</v>
      </c>
      <c r="K38" s="96">
        <f>SUM(K39:K42)</f>
        <v>0</v>
      </c>
      <c r="L38" s="85" t="s">
        <v>182</v>
      </c>
    </row>
    <row r="39" spans="2:14" x14ac:dyDescent="0.25">
      <c r="C39" t="s">
        <v>148</v>
      </c>
      <c r="H39" s="90"/>
      <c r="I39" s="90"/>
      <c r="J39" s="90"/>
      <c r="K39" s="90"/>
    </row>
    <row r="40" spans="2:14" x14ac:dyDescent="0.25">
      <c r="C40" t="s">
        <v>149</v>
      </c>
      <c r="H40" s="90"/>
      <c r="I40" s="90"/>
      <c r="J40" s="90"/>
      <c r="K40" s="90"/>
    </row>
    <row r="41" spans="2:14" x14ac:dyDescent="0.25">
      <c r="C41" t="s">
        <v>150</v>
      </c>
      <c r="H41" s="90"/>
      <c r="I41" s="90"/>
      <c r="J41" s="90"/>
      <c r="K41" s="90"/>
    </row>
    <row r="42" spans="2:14" x14ac:dyDescent="0.25">
      <c r="C42" t="s">
        <v>185</v>
      </c>
      <c r="H42" s="90"/>
      <c r="I42" s="90"/>
      <c r="J42" s="90"/>
      <c r="K42" s="90"/>
    </row>
    <row r="43" spans="2:14" x14ac:dyDescent="0.25">
      <c r="B43" s="94">
        <v>5600</v>
      </c>
      <c r="C43" s="93" t="s">
        <v>85</v>
      </c>
      <c r="D43" s="95"/>
      <c r="E43" s="95"/>
      <c r="F43" s="95"/>
      <c r="G43" s="95"/>
      <c r="H43" s="96">
        <f>SUM(H44:H48)</f>
        <v>0</v>
      </c>
      <c r="I43" s="96">
        <f>SUM(I44:I48)</f>
        <v>0</v>
      </c>
      <c r="J43" s="96">
        <f>SUM(J44:J48)</f>
        <v>0</v>
      </c>
      <c r="K43" s="96">
        <f>SUM(K44:K48)</f>
        <v>0</v>
      </c>
    </row>
    <row r="44" spans="2:14" x14ac:dyDescent="0.25">
      <c r="C44" t="s">
        <v>151</v>
      </c>
      <c r="H44" s="90"/>
      <c r="I44" s="90"/>
      <c r="J44" s="90"/>
      <c r="K44" s="90"/>
    </row>
    <row r="45" spans="2:14" x14ac:dyDescent="0.25">
      <c r="C45" t="s">
        <v>152</v>
      </c>
      <c r="H45" s="90"/>
      <c r="I45" s="90"/>
      <c r="J45" s="90"/>
      <c r="K45" s="90"/>
    </row>
    <row r="46" spans="2:14" x14ac:dyDescent="0.25">
      <c r="C46" t="s">
        <v>186</v>
      </c>
      <c r="H46" s="90"/>
      <c r="I46" s="90"/>
      <c r="J46" s="90"/>
      <c r="K46" s="90"/>
    </row>
    <row r="47" spans="2:14" x14ac:dyDescent="0.25">
      <c r="C47" t="s">
        <v>153</v>
      </c>
      <c r="H47" s="90"/>
      <c r="I47" s="90"/>
      <c r="J47" s="90"/>
      <c r="K47" s="90"/>
    </row>
    <row r="48" spans="2:14" x14ac:dyDescent="0.25">
      <c r="C48" t="s">
        <v>154</v>
      </c>
      <c r="H48" s="90"/>
      <c r="I48" s="90"/>
      <c r="J48" s="90"/>
      <c r="K48" s="90"/>
    </row>
    <row r="49" spans="2:13" x14ac:dyDescent="0.25">
      <c r="B49" s="94">
        <v>5700</v>
      </c>
      <c r="C49" s="93" t="s">
        <v>155</v>
      </c>
      <c r="D49" s="93"/>
      <c r="E49" s="93"/>
      <c r="F49" s="95"/>
      <c r="G49" s="95"/>
      <c r="H49" s="96">
        <f>SUM(H50:H52)</f>
        <v>0</v>
      </c>
      <c r="I49" s="96">
        <f>SUM(I50:I52)</f>
        <v>0</v>
      </c>
      <c r="J49" s="96">
        <f>SUM(J50:J52)</f>
        <v>0</v>
      </c>
      <c r="K49" s="96">
        <f>SUM(K50:K52)</f>
        <v>0</v>
      </c>
    </row>
    <row r="50" spans="2:13" x14ac:dyDescent="0.25">
      <c r="C50" t="s">
        <v>156</v>
      </c>
      <c r="H50" s="90"/>
      <c r="I50" s="90"/>
      <c r="J50" s="90"/>
      <c r="K50" s="90"/>
    </row>
    <row r="51" spans="2:13" x14ac:dyDescent="0.25">
      <c r="C51" t="s">
        <v>157</v>
      </c>
      <c r="H51" s="90"/>
      <c r="I51" s="90"/>
      <c r="J51" s="90"/>
      <c r="K51" s="90"/>
    </row>
    <row r="52" spans="2:13" x14ac:dyDescent="0.25">
      <c r="C52" t="s">
        <v>158</v>
      </c>
      <c r="H52" s="90"/>
      <c r="I52" s="90"/>
      <c r="J52" s="90"/>
      <c r="K52" s="90"/>
    </row>
    <row r="53" spans="2:13" x14ac:dyDescent="0.25">
      <c r="B53" s="94">
        <v>5800</v>
      </c>
      <c r="C53" s="93" t="s">
        <v>101</v>
      </c>
      <c r="D53" s="93"/>
      <c r="E53" s="95"/>
      <c r="F53" s="95"/>
      <c r="G53" s="95"/>
      <c r="H53" s="96">
        <f>SUM(H54:H59)</f>
        <v>0</v>
      </c>
      <c r="I53" s="96">
        <f>SUM(I54:I59)</f>
        <v>0</v>
      </c>
      <c r="J53" s="96">
        <f>SUM(J54:J59)</f>
        <v>0</v>
      </c>
      <c r="K53" s="96">
        <f>SUM(K54:K59)</f>
        <v>0</v>
      </c>
    </row>
    <row r="54" spans="2:13" x14ac:dyDescent="0.25">
      <c r="C54" t="s">
        <v>159</v>
      </c>
      <c r="H54" s="90"/>
      <c r="I54" s="90"/>
      <c r="J54" s="90"/>
      <c r="K54" s="90"/>
    </row>
    <row r="55" spans="2:13" x14ac:dyDescent="0.25">
      <c r="C55" t="s">
        <v>160</v>
      </c>
      <c r="H55" s="90"/>
      <c r="I55" s="90"/>
      <c r="J55" s="90"/>
      <c r="K55" s="90"/>
    </row>
    <row r="56" spans="2:13" x14ac:dyDescent="0.25">
      <c r="C56" t="s">
        <v>161</v>
      </c>
      <c r="H56" s="90"/>
      <c r="I56" s="90"/>
      <c r="J56" s="90"/>
      <c r="K56" s="90"/>
    </row>
    <row r="57" spans="2:13" x14ac:dyDescent="0.25">
      <c r="C57" t="s">
        <v>162</v>
      </c>
      <c r="H57" s="90"/>
      <c r="I57" s="90"/>
      <c r="J57" s="90"/>
      <c r="K57" s="90"/>
    </row>
    <row r="58" spans="2:13" x14ac:dyDescent="0.25">
      <c r="C58" t="s">
        <v>163</v>
      </c>
      <c r="H58" s="90"/>
      <c r="I58" s="90"/>
      <c r="J58" s="90"/>
      <c r="K58" s="90"/>
    </row>
    <row r="59" spans="2:13" x14ac:dyDescent="0.25">
      <c r="C59" t="s">
        <v>164</v>
      </c>
      <c r="H59" s="90"/>
      <c r="I59" s="90"/>
      <c r="J59" s="90"/>
      <c r="K59" s="90"/>
      <c r="M59" s="85" t="s">
        <v>182</v>
      </c>
    </row>
    <row r="60" spans="2:13" x14ac:dyDescent="0.25">
      <c r="B60" s="94">
        <v>5900</v>
      </c>
      <c r="C60" s="93" t="s">
        <v>111</v>
      </c>
      <c r="D60" s="93"/>
      <c r="E60" s="95"/>
      <c r="F60" s="95"/>
      <c r="G60" s="95"/>
      <c r="H60" s="96">
        <f>SUM(H61:H66)</f>
        <v>0</v>
      </c>
      <c r="I60" s="96">
        <f>SUM(I61:I66)</f>
        <v>0</v>
      </c>
      <c r="J60" s="96">
        <f>SUM(J61:J66)</f>
        <v>0</v>
      </c>
      <c r="K60" s="96">
        <f>SUM(K61:K66)</f>
        <v>0</v>
      </c>
    </row>
    <row r="61" spans="2:13" x14ac:dyDescent="0.25">
      <c r="C61" t="s">
        <v>165</v>
      </c>
      <c r="H61" s="90"/>
      <c r="I61" s="90"/>
      <c r="J61" s="90"/>
      <c r="K61" s="90"/>
    </row>
    <row r="62" spans="2:13" x14ac:dyDescent="0.25">
      <c r="C62" t="s">
        <v>166</v>
      </c>
      <c r="H62" s="90"/>
      <c r="I62" s="90"/>
      <c r="J62" s="90"/>
      <c r="K62" s="90"/>
    </row>
    <row r="63" spans="2:13" x14ac:dyDescent="0.25">
      <c r="C63" t="s">
        <v>167</v>
      </c>
      <c r="H63" s="90"/>
      <c r="I63" s="90"/>
      <c r="J63" s="90"/>
      <c r="K63" s="90"/>
    </row>
    <row r="64" spans="2:13" x14ac:dyDescent="0.25">
      <c r="C64" t="s">
        <v>168</v>
      </c>
      <c r="H64" s="90"/>
      <c r="I64" s="90"/>
      <c r="J64" s="90"/>
      <c r="K64" s="90"/>
    </row>
    <row r="65" spans="1:13" x14ac:dyDescent="0.25">
      <c r="C65" t="s">
        <v>169</v>
      </c>
      <c r="H65" s="90"/>
      <c r="I65" s="90"/>
      <c r="J65" s="90"/>
      <c r="K65" s="90"/>
    </row>
    <row r="66" spans="1:13" ht="15.75" thickBot="1" x14ac:dyDescent="0.3">
      <c r="C66" t="s">
        <v>187</v>
      </c>
      <c r="H66" s="90"/>
      <c r="I66" s="90"/>
      <c r="J66" s="90"/>
      <c r="K66" s="90"/>
    </row>
    <row r="67" spans="1:13" ht="18" customHeight="1" thickBot="1" x14ac:dyDescent="0.3">
      <c r="B67" s="97" t="s">
        <v>117</v>
      </c>
      <c r="C67" s="98"/>
      <c r="D67" s="98"/>
      <c r="E67" s="99"/>
      <c r="F67" s="99"/>
      <c r="G67" s="99"/>
      <c r="H67" s="110">
        <f>SUM(H23,H27,H28,H33,H38,H43,H49,H53,H60)</f>
        <v>0</v>
      </c>
      <c r="I67" s="110">
        <f>SUM(I23,I27,I28,I33,I38,I43,I49,I53,I60)</f>
        <v>0</v>
      </c>
      <c r="J67" s="110">
        <f>SUM(J23,J27,J28,J33,J38,J43,J49,J53,J60)</f>
        <v>0</v>
      </c>
      <c r="K67" s="110">
        <f>SUM(K23,K27,K28,K33,K38,K43,K49,K53,K60)</f>
        <v>0</v>
      </c>
    </row>
    <row r="68" spans="1:13" x14ac:dyDescent="0.25">
      <c r="H68" s="106"/>
      <c r="I68" s="106"/>
      <c r="J68" s="106"/>
      <c r="K68" s="106"/>
    </row>
    <row r="69" spans="1:13" ht="15.75" thickBot="1" x14ac:dyDescent="0.3">
      <c r="A69" s="82"/>
      <c r="B69" s="81" t="s">
        <v>188</v>
      </c>
      <c r="C69" s="82"/>
      <c r="D69" s="82"/>
      <c r="G69" s="83" t="s">
        <v>173</v>
      </c>
      <c r="H69" s="106"/>
      <c r="I69" s="106"/>
      <c r="J69" s="106"/>
      <c r="K69" s="106"/>
    </row>
    <row r="70" spans="1:13" ht="15.75" thickBot="1" x14ac:dyDescent="0.3">
      <c r="A70" s="104">
        <v>7000</v>
      </c>
      <c r="B70" s="103" t="s">
        <v>118</v>
      </c>
      <c r="C70" s="98"/>
      <c r="D70" s="98"/>
      <c r="E70" s="99"/>
      <c r="F70" s="99"/>
      <c r="G70" s="105"/>
      <c r="H70" s="107"/>
      <c r="I70" s="107"/>
      <c r="J70" s="107"/>
      <c r="K70" s="108"/>
    </row>
    <row r="71" spans="1:13" x14ac:dyDescent="0.25">
      <c r="A71" s="82"/>
      <c r="B71" s="94">
        <v>7100</v>
      </c>
      <c r="C71" s="93" t="s">
        <v>119</v>
      </c>
      <c r="D71" s="93"/>
      <c r="E71" s="95"/>
      <c r="F71" s="95"/>
      <c r="G71" s="95"/>
      <c r="H71" s="96">
        <f>SUM(H72:H73)</f>
        <v>0</v>
      </c>
      <c r="I71" s="96">
        <f>SUM(I72:I73)</f>
        <v>0</v>
      </c>
      <c r="J71" s="96">
        <f>SUM(J72:J73)</f>
        <v>0</v>
      </c>
      <c r="K71" s="96">
        <f>SUM(K72:K73)</f>
        <v>0</v>
      </c>
      <c r="M71" s="85" t="s">
        <v>182</v>
      </c>
    </row>
    <row r="72" spans="1:13" x14ac:dyDescent="0.25">
      <c r="C72" t="s">
        <v>170</v>
      </c>
      <c r="H72" s="90"/>
      <c r="I72" s="90"/>
      <c r="J72" s="90"/>
      <c r="K72" s="90"/>
    </row>
    <row r="73" spans="1:13" ht="15.75" thickBot="1" x14ac:dyDescent="0.3">
      <c r="C73" t="s">
        <v>171</v>
      </c>
      <c r="H73" s="90"/>
      <c r="I73" s="90"/>
      <c r="J73" s="90"/>
      <c r="K73" s="90"/>
    </row>
    <row r="74" spans="1:13" ht="15.75" thickBot="1" x14ac:dyDescent="0.3">
      <c r="B74" s="97" t="s">
        <v>172</v>
      </c>
      <c r="C74" s="99"/>
      <c r="D74" s="99"/>
      <c r="E74" s="99"/>
      <c r="F74" s="99"/>
      <c r="G74" s="99"/>
      <c r="H74" s="107"/>
      <c r="I74" s="107"/>
      <c r="J74" s="107"/>
      <c r="K74" s="108"/>
    </row>
    <row r="75" spans="1:13" x14ac:dyDescent="0.25">
      <c r="H75" s="106"/>
      <c r="I75" s="106"/>
      <c r="J75" s="106"/>
      <c r="K75" s="106"/>
    </row>
    <row r="76" spans="1:13" x14ac:dyDescent="0.25">
      <c r="H76" s="106"/>
      <c r="I76" s="106"/>
      <c r="J76" s="106"/>
      <c r="K76" s="106"/>
    </row>
    <row r="77" spans="1:13" x14ac:dyDescent="0.25">
      <c r="H77" s="89"/>
      <c r="I77" s="89"/>
      <c r="J77" s="89"/>
      <c r="K77" s="89"/>
    </row>
    <row r="78" spans="1:13" x14ac:dyDescent="0.25">
      <c r="H78" s="89"/>
      <c r="I78" s="89"/>
      <c r="J78" s="89"/>
      <c r="K78" s="89"/>
    </row>
    <row r="79" spans="1:13" x14ac:dyDescent="0.25">
      <c r="H79" s="89"/>
      <c r="I79" s="89"/>
      <c r="J79" s="89"/>
      <c r="K79" s="89"/>
    </row>
    <row r="80" spans="1:13" x14ac:dyDescent="0.25">
      <c r="H80" s="91"/>
      <c r="I80" s="91"/>
      <c r="J80" s="91"/>
      <c r="K80" s="91"/>
    </row>
  </sheetData>
  <mergeCells count="1">
    <mergeCell ref="H14:K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25773-95DC-4A58-9F60-1A1E867C03A9}">
  <dimension ref="A1:Q80"/>
  <sheetViews>
    <sheetView topLeftCell="A44" zoomScale="115" zoomScaleNormal="115" workbookViewId="0">
      <selection activeCell="L57" sqref="L57"/>
    </sheetView>
  </sheetViews>
  <sheetFormatPr defaultRowHeight="15" x14ac:dyDescent="0.25"/>
  <cols>
    <col min="2" max="2" width="9.140625" style="80"/>
    <col min="3" max="5" width="10.7109375" customWidth="1"/>
    <col min="7" max="7" width="14.7109375" customWidth="1"/>
    <col min="8" max="17" width="12.7109375" style="85" customWidth="1"/>
  </cols>
  <sheetData>
    <row r="1" spans="2:17" s="82" customFormat="1" x14ac:dyDescent="0.25">
      <c r="B1" s="81"/>
      <c r="D1" s="82" t="s">
        <v>126</v>
      </c>
      <c r="H1" s="84"/>
      <c r="I1" s="84"/>
      <c r="J1" s="84"/>
      <c r="K1" s="84"/>
      <c r="L1" s="84"/>
      <c r="M1" s="84"/>
      <c r="N1" s="84"/>
      <c r="O1" s="84"/>
      <c r="P1" s="84"/>
      <c r="Q1" s="84"/>
    </row>
    <row r="2" spans="2:17" s="82" customFormat="1" x14ac:dyDescent="0.25">
      <c r="B2" s="81"/>
      <c r="D2" s="82" t="s">
        <v>127</v>
      </c>
      <c r="H2" s="84"/>
      <c r="I2" s="84"/>
      <c r="J2" s="84"/>
      <c r="K2" s="84"/>
      <c r="L2" s="84"/>
      <c r="M2" s="84"/>
      <c r="N2" s="84"/>
      <c r="O2" s="84"/>
      <c r="P2" s="84"/>
      <c r="Q2" s="84"/>
    </row>
    <row r="3" spans="2:17" s="82" customFormat="1" ht="15.75" thickBot="1" x14ac:dyDescent="0.3">
      <c r="B3" s="81"/>
      <c r="D3" s="82" t="s">
        <v>128</v>
      </c>
      <c r="H3" s="84"/>
      <c r="I3" s="84"/>
      <c r="J3" s="84"/>
      <c r="K3" s="84"/>
      <c r="L3" s="84"/>
      <c r="M3" s="84"/>
      <c r="N3" s="84"/>
      <c r="O3" s="84"/>
      <c r="P3" s="84"/>
      <c r="Q3" s="84"/>
    </row>
    <row r="4" spans="2:17" s="82" customFormat="1" x14ac:dyDescent="0.25">
      <c r="B4" s="111" t="s">
        <v>129</v>
      </c>
      <c r="C4" s="112"/>
      <c r="D4" s="112"/>
      <c r="E4" s="112"/>
      <c r="F4" s="112"/>
      <c r="G4" s="113"/>
      <c r="H4" s="84"/>
      <c r="I4" s="84"/>
      <c r="J4" s="84"/>
      <c r="K4" s="84"/>
      <c r="L4" s="84"/>
      <c r="M4" s="84"/>
      <c r="N4" s="84"/>
      <c r="O4" s="84"/>
      <c r="P4" s="84"/>
      <c r="Q4" s="84"/>
    </row>
    <row r="5" spans="2:17" s="82" customFormat="1" x14ac:dyDescent="0.25">
      <c r="B5" s="114" t="s">
        <v>130</v>
      </c>
      <c r="C5" s="115"/>
      <c r="D5" s="115"/>
      <c r="E5" s="115"/>
      <c r="F5" s="115"/>
      <c r="G5" s="116"/>
      <c r="H5" s="84"/>
      <c r="I5" s="84"/>
      <c r="J5" s="84"/>
      <c r="K5" s="84"/>
      <c r="L5" s="84"/>
      <c r="M5" s="84"/>
      <c r="N5" s="84"/>
      <c r="O5" s="84"/>
      <c r="P5" s="84"/>
      <c r="Q5" s="84"/>
    </row>
    <row r="6" spans="2:17" s="82" customFormat="1" x14ac:dyDescent="0.25">
      <c r="B6" s="114" t="s">
        <v>131</v>
      </c>
      <c r="C6" s="115"/>
      <c r="D6" s="115"/>
      <c r="E6" s="115"/>
      <c r="F6" s="115"/>
      <c r="G6" s="116"/>
      <c r="H6" s="84"/>
      <c r="I6" s="84"/>
      <c r="J6" s="84"/>
      <c r="K6" s="84"/>
      <c r="L6" s="84"/>
      <c r="M6" s="84"/>
      <c r="N6" s="84"/>
      <c r="O6" s="84"/>
      <c r="P6" s="84"/>
      <c r="Q6" s="84"/>
    </row>
    <row r="7" spans="2:17" s="82" customFormat="1" ht="15.75" thickBot="1" x14ac:dyDescent="0.3">
      <c r="B7" s="117" t="s">
        <v>132</v>
      </c>
      <c r="C7" s="118"/>
      <c r="D7" s="118"/>
      <c r="E7" s="118"/>
      <c r="F7" s="118"/>
      <c r="G7" s="119"/>
      <c r="H7" s="84"/>
      <c r="I7" s="84"/>
      <c r="J7" s="84"/>
      <c r="K7" s="84"/>
      <c r="L7" s="84"/>
      <c r="M7" s="84"/>
      <c r="N7" s="84"/>
      <c r="O7" s="84"/>
      <c r="P7" s="84"/>
      <c r="Q7" s="84"/>
    </row>
    <row r="9" spans="2:17" x14ac:dyDescent="0.25">
      <c r="D9" s="82" t="s">
        <v>184</v>
      </c>
    </row>
    <row r="10" spans="2:17" x14ac:dyDescent="0.25">
      <c r="D10" s="82" t="s">
        <v>133</v>
      </c>
    </row>
    <row r="11" spans="2:17" x14ac:dyDescent="0.25">
      <c r="D11" s="82" t="s">
        <v>134</v>
      </c>
    </row>
    <row r="12" spans="2:17" x14ac:dyDescent="0.25">
      <c r="D12" s="82" t="s">
        <v>135</v>
      </c>
    </row>
    <row r="13" spans="2:17" ht="15.75" thickBot="1" x14ac:dyDescent="0.3">
      <c r="D13" s="82" t="s">
        <v>136</v>
      </c>
    </row>
    <row r="14" spans="2:17" x14ac:dyDescent="0.25">
      <c r="H14" s="158" t="s">
        <v>174</v>
      </c>
      <c r="I14" s="159"/>
      <c r="J14" s="159"/>
      <c r="K14" s="160"/>
    </row>
    <row r="15" spans="2:17" x14ac:dyDescent="0.25">
      <c r="H15" s="87" t="s">
        <v>175</v>
      </c>
      <c r="I15" s="87" t="s">
        <v>177</v>
      </c>
      <c r="J15" s="87" t="s">
        <v>180</v>
      </c>
      <c r="K15" s="87" t="s">
        <v>181</v>
      </c>
    </row>
    <row r="16" spans="2:17" ht="15.75" thickBot="1" x14ac:dyDescent="0.3">
      <c r="G16" s="83" t="s">
        <v>173</v>
      </c>
      <c r="H16" s="88" t="s">
        <v>176</v>
      </c>
      <c r="I16" s="88" t="s">
        <v>178</v>
      </c>
      <c r="J16" s="88" t="s">
        <v>179</v>
      </c>
      <c r="K16" s="88" t="s">
        <v>183</v>
      </c>
    </row>
    <row r="17" spans="1:13" ht="15.75" thickBot="1" x14ac:dyDescent="0.3">
      <c r="A17" s="102">
        <v>4000</v>
      </c>
      <c r="B17" s="103" t="s">
        <v>1</v>
      </c>
      <c r="C17" s="99"/>
      <c r="D17" s="99"/>
      <c r="E17" s="99"/>
      <c r="F17" s="99"/>
      <c r="G17" s="99"/>
      <c r="H17" s="100"/>
      <c r="I17" s="100"/>
      <c r="J17" s="100"/>
      <c r="K17" s="101"/>
    </row>
    <row r="18" spans="1:13" x14ac:dyDescent="0.25">
      <c r="B18" s="81">
        <v>4100</v>
      </c>
      <c r="C18" s="82" t="s">
        <v>4</v>
      </c>
      <c r="D18" s="82"/>
      <c r="H18" s="90">
        <v>0</v>
      </c>
      <c r="I18" s="90">
        <v>0</v>
      </c>
      <c r="J18" s="90">
        <v>0</v>
      </c>
      <c r="K18" s="90">
        <v>0</v>
      </c>
    </row>
    <row r="19" spans="1:13" x14ac:dyDescent="0.25">
      <c r="H19" s="106"/>
      <c r="I19" s="106"/>
      <c r="J19" s="106"/>
      <c r="K19" s="106"/>
    </row>
    <row r="20" spans="1:13" x14ac:dyDescent="0.25">
      <c r="B20" s="81" t="s">
        <v>137</v>
      </c>
      <c r="C20" s="82"/>
      <c r="H20" s="106"/>
      <c r="I20" s="106"/>
      <c r="J20" s="106"/>
      <c r="K20" s="106"/>
    </row>
    <row r="21" spans="1:13" ht="15.75" thickBot="1" x14ac:dyDescent="0.3">
      <c r="B21" s="81" t="s">
        <v>188</v>
      </c>
      <c r="C21" s="82"/>
      <c r="H21" s="106"/>
      <c r="I21" s="106"/>
      <c r="J21" s="106"/>
      <c r="K21" s="106"/>
    </row>
    <row r="22" spans="1:13" ht="15.75" thickBot="1" x14ac:dyDescent="0.3">
      <c r="A22" s="102">
        <v>5000</v>
      </c>
      <c r="B22" s="103" t="s">
        <v>52</v>
      </c>
      <c r="C22" s="98"/>
      <c r="D22" s="99"/>
      <c r="E22" s="99"/>
      <c r="F22" s="99"/>
      <c r="G22" s="99"/>
      <c r="H22" s="107"/>
      <c r="I22" s="107"/>
      <c r="J22" s="107"/>
      <c r="K22" s="108"/>
    </row>
    <row r="23" spans="1:13" x14ac:dyDescent="0.25">
      <c r="B23" s="92">
        <v>5100</v>
      </c>
      <c r="C23" s="93" t="s">
        <v>53</v>
      </c>
      <c r="D23" s="93"/>
      <c r="E23" s="93"/>
      <c r="F23" s="93"/>
      <c r="G23" s="93"/>
      <c r="H23" s="109">
        <f>SUM(H24:H26)</f>
        <v>0</v>
      </c>
      <c r="I23" s="109">
        <f>SUM(I24:I26)</f>
        <v>0</v>
      </c>
      <c r="J23" s="109">
        <f>SUM(J24:J26)</f>
        <v>0</v>
      </c>
      <c r="K23" s="109">
        <f>SUM(K24:K26)</f>
        <v>0</v>
      </c>
    </row>
    <row r="24" spans="1:13" x14ac:dyDescent="0.25">
      <c r="C24" t="s">
        <v>138</v>
      </c>
      <c r="H24" s="90"/>
      <c r="I24" s="90"/>
      <c r="J24" s="90"/>
      <c r="K24" s="90"/>
    </row>
    <row r="25" spans="1:13" x14ac:dyDescent="0.25">
      <c r="C25" t="s">
        <v>139</v>
      </c>
      <c r="H25" s="90"/>
      <c r="I25" s="90"/>
      <c r="J25" s="90"/>
      <c r="K25" s="90"/>
    </row>
    <row r="26" spans="1:13" x14ac:dyDescent="0.25">
      <c r="C26" t="s">
        <v>140</v>
      </c>
      <c r="H26" s="90"/>
      <c r="I26" s="90"/>
      <c r="J26" s="90"/>
      <c r="K26" s="90"/>
    </row>
    <row r="27" spans="1:13" x14ac:dyDescent="0.25">
      <c r="B27" s="94">
        <v>5200</v>
      </c>
      <c r="C27" s="93" t="s">
        <v>60</v>
      </c>
      <c r="D27" s="93"/>
      <c r="E27" s="95"/>
      <c r="F27" s="95"/>
      <c r="G27" s="95"/>
      <c r="H27" s="96">
        <f>0</f>
        <v>0</v>
      </c>
      <c r="I27" s="96">
        <f>0</f>
        <v>0</v>
      </c>
      <c r="J27" s="96">
        <f>0</f>
        <v>0</v>
      </c>
      <c r="K27" s="96">
        <f>0</f>
        <v>0</v>
      </c>
    </row>
    <row r="28" spans="1:13" x14ac:dyDescent="0.25">
      <c r="B28" s="94">
        <v>5300</v>
      </c>
      <c r="C28" s="94" t="s">
        <v>62</v>
      </c>
      <c r="D28" s="93"/>
      <c r="E28" s="95"/>
      <c r="F28" s="95"/>
      <c r="G28" s="95"/>
      <c r="H28" s="96">
        <f>SUM(H29:H32)</f>
        <v>0</v>
      </c>
      <c r="I28" s="96">
        <f>SUM(I29:I32)</f>
        <v>0</v>
      </c>
      <c r="J28" s="96">
        <f>SUM(J29:J32)</f>
        <v>0</v>
      </c>
      <c r="K28" s="96">
        <f>SUM(K29:K32)</f>
        <v>0</v>
      </c>
      <c r="M28" s="85" t="s">
        <v>182</v>
      </c>
    </row>
    <row r="29" spans="1:13" x14ac:dyDescent="0.25">
      <c r="C29" t="s">
        <v>141</v>
      </c>
      <c r="H29" s="90"/>
      <c r="I29" s="90"/>
      <c r="J29" s="90"/>
      <c r="K29" s="90"/>
      <c r="M29" s="85" t="s">
        <v>182</v>
      </c>
    </row>
    <row r="30" spans="1:13" x14ac:dyDescent="0.25">
      <c r="C30" t="s">
        <v>189</v>
      </c>
      <c r="H30" s="90"/>
      <c r="I30" s="90"/>
      <c r="J30" s="90"/>
      <c r="K30" s="90"/>
    </row>
    <row r="31" spans="1:13" x14ac:dyDescent="0.25">
      <c r="C31" t="s">
        <v>142</v>
      </c>
      <c r="H31" s="90"/>
      <c r="I31" s="90"/>
      <c r="J31" s="90"/>
      <c r="K31" s="90"/>
      <c r="L31" s="86"/>
    </row>
    <row r="32" spans="1:13" x14ac:dyDescent="0.25">
      <c r="C32" t="s">
        <v>143</v>
      </c>
      <c r="H32" s="90"/>
      <c r="I32" s="90"/>
      <c r="J32" s="90"/>
      <c r="K32" s="90"/>
    </row>
    <row r="33" spans="2:14" x14ac:dyDescent="0.25">
      <c r="B33" s="94">
        <v>5400</v>
      </c>
      <c r="C33" s="93" t="s">
        <v>69</v>
      </c>
      <c r="D33" s="95"/>
      <c r="E33" s="95"/>
      <c r="F33" s="95"/>
      <c r="G33" s="95"/>
      <c r="H33" s="96">
        <f>SUM(H34:H37)</f>
        <v>0</v>
      </c>
      <c r="I33" s="96">
        <f>SUM(I34:I37)</f>
        <v>0</v>
      </c>
      <c r="J33" s="96">
        <f>SUM(J34:J37)</f>
        <v>0</v>
      </c>
      <c r="K33" s="96">
        <f>SUM(K34:K37)</f>
        <v>0</v>
      </c>
    </row>
    <row r="34" spans="2:14" x14ac:dyDescent="0.25">
      <c r="C34" t="s">
        <v>144</v>
      </c>
      <c r="H34" s="90"/>
      <c r="I34" s="90"/>
      <c r="J34" s="90"/>
      <c r="K34" s="90"/>
    </row>
    <row r="35" spans="2:14" x14ac:dyDescent="0.25">
      <c r="C35" t="s">
        <v>145</v>
      </c>
      <c r="H35" s="90"/>
      <c r="I35" s="90"/>
      <c r="J35" s="90"/>
      <c r="K35" s="90"/>
      <c r="N35" s="85" t="s">
        <v>182</v>
      </c>
    </row>
    <row r="36" spans="2:14" x14ac:dyDescent="0.25">
      <c r="C36" t="s">
        <v>190</v>
      </c>
      <c r="H36" s="90"/>
      <c r="I36" s="90"/>
      <c r="J36" s="90"/>
      <c r="K36" s="90"/>
    </row>
    <row r="37" spans="2:14" x14ac:dyDescent="0.25">
      <c r="C37" t="s">
        <v>146</v>
      </c>
      <c r="H37" s="90"/>
      <c r="I37" s="90"/>
      <c r="J37" s="90"/>
      <c r="K37" s="90"/>
    </row>
    <row r="38" spans="2:14" x14ac:dyDescent="0.25">
      <c r="B38" s="94">
        <v>5500</v>
      </c>
      <c r="C38" s="93" t="s">
        <v>147</v>
      </c>
      <c r="D38" s="93"/>
      <c r="E38" s="95"/>
      <c r="F38" s="95"/>
      <c r="G38" s="95"/>
      <c r="H38" s="96">
        <f>SUM(H39:H42)</f>
        <v>0</v>
      </c>
      <c r="I38" s="96">
        <f>SUM(I39:I42)</f>
        <v>0</v>
      </c>
      <c r="J38" s="96">
        <f>SUM(J39:J42)</f>
        <v>0</v>
      </c>
      <c r="K38" s="96">
        <f>SUM(K39:K42)</f>
        <v>0</v>
      </c>
      <c r="L38" s="85" t="s">
        <v>182</v>
      </c>
    </row>
    <row r="39" spans="2:14" x14ac:dyDescent="0.25">
      <c r="C39" t="s">
        <v>148</v>
      </c>
      <c r="H39" s="90"/>
      <c r="I39" s="90"/>
      <c r="J39" s="90"/>
      <c r="K39" s="90"/>
    </row>
    <row r="40" spans="2:14" x14ac:dyDescent="0.25">
      <c r="C40" t="s">
        <v>149</v>
      </c>
      <c r="H40" s="90"/>
      <c r="I40" s="90"/>
      <c r="J40" s="90"/>
      <c r="K40" s="90"/>
    </row>
    <row r="41" spans="2:14" x14ac:dyDescent="0.25">
      <c r="C41" t="s">
        <v>150</v>
      </c>
      <c r="H41" s="90"/>
      <c r="I41" s="90"/>
      <c r="J41" s="90"/>
      <c r="K41" s="90"/>
    </row>
    <row r="42" spans="2:14" x14ac:dyDescent="0.25">
      <c r="C42" t="s">
        <v>185</v>
      </c>
      <c r="H42" s="90"/>
      <c r="I42" s="90"/>
      <c r="J42" s="90"/>
      <c r="K42" s="90"/>
    </row>
    <row r="43" spans="2:14" x14ac:dyDescent="0.25">
      <c r="B43" s="94">
        <v>5600</v>
      </c>
      <c r="C43" s="93" t="s">
        <v>85</v>
      </c>
      <c r="D43" s="95"/>
      <c r="E43" s="95"/>
      <c r="F43" s="95"/>
      <c r="G43" s="95"/>
      <c r="H43" s="96">
        <f>SUM(H44:H48)</f>
        <v>0</v>
      </c>
      <c r="I43" s="96">
        <f>SUM(I44:I48)</f>
        <v>0</v>
      </c>
      <c r="J43" s="96">
        <f>SUM(J44:J48)</f>
        <v>0</v>
      </c>
      <c r="K43" s="96">
        <f>SUM(K44:K48)</f>
        <v>0</v>
      </c>
    </row>
    <row r="44" spans="2:14" x14ac:dyDescent="0.25">
      <c r="C44" t="s">
        <v>151</v>
      </c>
      <c r="H44" s="90"/>
      <c r="I44" s="90"/>
      <c r="J44" s="90"/>
      <c r="K44" s="90"/>
    </row>
    <row r="45" spans="2:14" x14ac:dyDescent="0.25">
      <c r="C45" t="s">
        <v>152</v>
      </c>
      <c r="H45" s="90"/>
      <c r="I45" s="90"/>
      <c r="J45" s="90"/>
      <c r="K45" s="90"/>
    </row>
    <row r="46" spans="2:14" x14ac:dyDescent="0.25">
      <c r="C46" t="s">
        <v>186</v>
      </c>
      <c r="H46" s="90"/>
      <c r="I46" s="90"/>
      <c r="J46" s="90"/>
      <c r="K46" s="90"/>
    </row>
    <row r="47" spans="2:14" x14ac:dyDescent="0.25">
      <c r="C47" t="s">
        <v>153</v>
      </c>
      <c r="H47" s="90"/>
      <c r="I47" s="90"/>
      <c r="J47" s="90"/>
      <c r="K47" s="90"/>
    </row>
    <row r="48" spans="2:14" x14ac:dyDescent="0.25">
      <c r="C48" t="s">
        <v>154</v>
      </c>
      <c r="H48" s="90"/>
      <c r="I48" s="90"/>
      <c r="J48" s="90"/>
      <c r="K48" s="90"/>
    </row>
    <row r="49" spans="2:13" x14ac:dyDescent="0.25">
      <c r="B49" s="94">
        <v>5700</v>
      </c>
      <c r="C49" s="93" t="s">
        <v>155</v>
      </c>
      <c r="D49" s="93"/>
      <c r="E49" s="93"/>
      <c r="F49" s="95"/>
      <c r="G49" s="95"/>
      <c r="H49" s="96">
        <f>SUM(H50:H52)</f>
        <v>0</v>
      </c>
      <c r="I49" s="96">
        <f>SUM(I50:I52)</f>
        <v>0</v>
      </c>
      <c r="J49" s="96">
        <f>SUM(J50:J52)</f>
        <v>0</v>
      </c>
      <c r="K49" s="96">
        <f>SUM(K50:K52)</f>
        <v>0</v>
      </c>
    </row>
    <row r="50" spans="2:13" x14ac:dyDescent="0.25">
      <c r="C50" t="s">
        <v>156</v>
      </c>
      <c r="H50" s="90"/>
      <c r="I50" s="90"/>
      <c r="J50" s="90"/>
      <c r="K50" s="90"/>
    </row>
    <row r="51" spans="2:13" x14ac:dyDescent="0.25">
      <c r="C51" t="s">
        <v>157</v>
      </c>
      <c r="H51" s="90"/>
      <c r="I51" s="90"/>
      <c r="J51" s="90"/>
      <c r="K51" s="90"/>
    </row>
    <row r="52" spans="2:13" x14ac:dyDescent="0.25">
      <c r="C52" t="s">
        <v>158</v>
      </c>
      <c r="H52" s="90"/>
      <c r="I52" s="90"/>
      <c r="J52" s="90"/>
      <c r="K52" s="90"/>
    </row>
    <row r="53" spans="2:13" x14ac:dyDescent="0.25">
      <c r="B53" s="94">
        <v>5800</v>
      </c>
      <c r="C53" s="93" t="s">
        <v>101</v>
      </c>
      <c r="D53" s="93"/>
      <c r="E53" s="95"/>
      <c r="F53" s="95"/>
      <c r="G53" s="95"/>
      <c r="H53" s="96">
        <f>SUM(H54:H59)</f>
        <v>0</v>
      </c>
      <c r="I53" s="96">
        <f>SUM(I54:I59)</f>
        <v>0</v>
      </c>
      <c r="J53" s="96">
        <f>SUM(J54:J59)</f>
        <v>0</v>
      </c>
      <c r="K53" s="96">
        <f>SUM(K54:K59)</f>
        <v>0</v>
      </c>
    </row>
    <row r="54" spans="2:13" x14ac:dyDescent="0.25">
      <c r="C54" t="s">
        <v>159</v>
      </c>
      <c r="H54" s="90"/>
      <c r="I54" s="90"/>
      <c r="J54" s="90"/>
      <c r="K54" s="90"/>
    </row>
    <row r="55" spans="2:13" x14ac:dyDescent="0.25">
      <c r="C55" t="s">
        <v>160</v>
      </c>
      <c r="H55" s="90"/>
      <c r="I55" s="90"/>
      <c r="J55" s="90"/>
      <c r="K55" s="90"/>
    </row>
    <row r="56" spans="2:13" x14ac:dyDescent="0.25">
      <c r="C56" t="s">
        <v>161</v>
      </c>
      <c r="H56" s="90"/>
      <c r="I56" s="90"/>
      <c r="J56" s="90"/>
      <c r="K56" s="90"/>
    </row>
    <row r="57" spans="2:13" x14ac:dyDescent="0.25">
      <c r="C57" t="s">
        <v>162</v>
      </c>
      <c r="H57" s="90"/>
      <c r="I57" s="90"/>
      <c r="J57" s="90"/>
      <c r="K57" s="90"/>
    </row>
    <row r="58" spans="2:13" x14ac:dyDescent="0.25">
      <c r="C58" t="s">
        <v>163</v>
      </c>
      <c r="H58" s="90"/>
      <c r="I58" s="90"/>
      <c r="J58" s="90"/>
      <c r="K58" s="90"/>
    </row>
    <row r="59" spans="2:13" x14ac:dyDescent="0.25">
      <c r="C59" t="s">
        <v>164</v>
      </c>
      <c r="H59" s="90"/>
      <c r="I59" s="90"/>
      <c r="J59" s="90"/>
      <c r="K59" s="90"/>
      <c r="M59" s="85" t="s">
        <v>182</v>
      </c>
    </row>
    <row r="60" spans="2:13" x14ac:dyDescent="0.25">
      <c r="B60" s="94">
        <v>5900</v>
      </c>
      <c r="C60" s="93" t="s">
        <v>111</v>
      </c>
      <c r="D60" s="93"/>
      <c r="E60" s="95"/>
      <c r="F60" s="95"/>
      <c r="G60" s="95"/>
      <c r="H60" s="96">
        <f>SUM(H61:H66)</f>
        <v>0</v>
      </c>
      <c r="I60" s="96">
        <f>SUM(I61:I66)</f>
        <v>0</v>
      </c>
      <c r="J60" s="96">
        <f>SUM(J61:J66)</f>
        <v>0</v>
      </c>
      <c r="K60" s="96">
        <f>SUM(K61:K66)</f>
        <v>0</v>
      </c>
    </row>
    <row r="61" spans="2:13" x14ac:dyDescent="0.25">
      <c r="C61" t="s">
        <v>165</v>
      </c>
      <c r="H61" s="90"/>
      <c r="I61" s="90"/>
      <c r="J61" s="90"/>
      <c r="K61" s="90"/>
    </row>
    <row r="62" spans="2:13" x14ac:dyDescent="0.25">
      <c r="C62" t="s">
        <v>166</v>
      </c>
      <c r="H62" s="90"/>
      <c r="I62" s="90"/>
      <c r="J62" s="90"/>
      <c r="K62" s="90"/>
    </row>
    <row r="63" spans="2:13" x14ac:dyDescent="0.25">
      <c r="C63" t="s">
        <v>167</v>
      </c>
      <c r="H63" s="90"/>
      <c r="I63" s="90"/>
      <c r="J63" s="90"/>
      <c r="K63" s="90"/>
    </row>
    <row r="64" spans="2:13" x14ac:dyDescent="0.25">
      <c r="C64" t="s">
        <v>168</v>
      </c>
      <c r="H64" s="90"/>
      <c r="I64" s="90"/>
      <c r="J64" s="90"/>
      <c r="K64" s="90"/>
    </row>
    <row r="65" spans="1:13" x14ac:dyDescent="0.25">
      <c r="C65" t="s">
        <v>169</v>
      </c>
      <c r="H65" s="90"/>
      <c r="I65" s="90"/>
      <c r="J65" s="90"/>
      <c r="K65" s="90"/>
    </row>
    <row r="66" spans="1:13" ht="15.75" thickBot="1" x14ac:dyDescent="0.3">
      <c r="C66" t="s">
        <v>187</v>
      </c>
      <c r="H66" s="90"/>
      <c r="I66" s="90"/>
      <c r="J66" s="90"/>
      <c r="K66" s="90"/>
    </row>
    <row r="67" spans="1:13" ht="18" customHeight="1" thickBot="1" x14ac:dyDescent="0.3">
      <c r="B67" s="97" t="s">
        <v>117</v>
      </c>
      <c r="C67" s="98"/>
      <c r="D67" s="98"/>
      <c r="E67" s="99"/>
      <c r="F67" s="99"/>
      <c r="G67" s="99"/>
      <c r="H67" s="110">
        <f>SUM(H23,H27,H28,H33,H38,H43,H49,H53,H60)</f>
        <v>0</v>
      </c>
      <c r="I67" s="110">
        <f>SUM(I23,I27,I28,I33,I38,I43,I49,I53,I60)</f>
        <v>0</v>
      </c>
      <c r="J67" s="110">
        <f>SUM(J23,J27,J28,J33,J38,J43,J49,J53,J60)</f>
        <v>0</v>
      </c>
      <c r="K67" s="110">
        <f>SUM(K23,K27,K28,K33,K38,K43,K49,K53,K60)</f>
        <v>0</v>
      </c>
    </row>
    <row r="68" spans="1:13" x14ac:dyDescent="0.25">
      <c r="H68" s="106"/>
      <c r="I68" s="106"/>
      <c r="J68" s="106"/>
      <c r="K68" s="106"/>
    </row>
    <row r="69" spans="1:13" ht="15.75" thickBot="1" x14ac:dyDescent="0.3">
      <c r="A69" s="82"/>
      <c r="B69" s="81" t="s">
        <v>188</v>
      </c>
      <c r="C69" s="82"/>
      <c r="D69" s="82"/>
      <c r="G69" s="83" t="s">
        <v>173</v>
      </c>
      <c r="H69" s="106"/>
      <c r="I69" s="106"/>
      <c r="J69" s="106"/>
      <c r="K69" s="106"/>
    </row>
    <row r="70" spans="1:13" ht="15.75" thickBot="1" x14ac:dyDescent="0.3">
      <c r="A70" s="104">
        <v>7000</v>
      </c>
      <c r="B70" s="103" t="s">
        <v>118</v>
      </c>
      <c r="C70" s="98"/>
      <c r="D70" s="98"/>
      <c r="E70" s="99"/>
      <c r="F70" s="99"/>
      <c r="G70" s="105"/>
      <c r="H70" s="107"/>
      <c r="I70" s="107"/>
      <c r="J70" s="107"/>
      <c r="K70" s="108"/>
    </row>
    <row r="71" spans="1:13" x14ac:dyDescent="0.25">
      <c r="A71" s="82"/>
      <c r="B71" s="94">
        <v>7100</v>
      </c>
      <c r="C71" s="93" t="s">
        <v>119</v>
      </c>
      <c r="D71" s="93"/>
      <c r="E71" s="95"/>
      <c r="F71" s="95"/>
      <c r="G71" s="95"/>
      <c r="H71" s="96">
        <f>SUM(H72:H73)</f>
        <v>0</v>
      </c>
      <c r="I71" s="96">
        <f>SUM(I72:I73)</f>
        <v>0</v>
      </c>
      <c r="J71" s="96">
        <f>SUM(J72:J73)</f>
        <v>0</v>
      </c>
      <c r="K71" s="96">
        <f>SUM(K72:K73)</f>
        <v>0</v>
      </c>
      <c r="M71" s="85" t="s">
        <v>182</v>
      </c>
    </row>
    <row r="72" spans="1:13" x14ac:dyDescent="0.25">
      <c r="C72" t="s">
        <v>170</v>
      </c>
      <c r="H72" s="90"/>
      <c r="I72" s="90"/>
      <c r="J72" s="90"/>
      <c r="K72" s="90"/>
    </row>
    <row r="73" spans="1:13" ht="15.75" thickBot="1" x14ac:dyDescent="0.3">
      <c r="C73" t="s">
        <v>171</v>
      </c>
      <c r="H73" s="90"/>
      <c r="I73" s="90"/>
      <c r="J73" s="90"/>
      <c r="K73" s="90"/>
    </row>
    <row r="74" spans="1:13" ht="15.75" thickBot="1" x14ac:dyDescent="0.3">
      <c r="B74" s="97" t="s">
        <v>172</v>
      </c>
      <c r="C74" s="99"/>
      <c r="D74" s="99"/>
      <c r="E74" s="99"/>
      <c r="F74" s="99"/>
      <c r="G74" s="99"/>
      <c r="H74" s="107"/>
      <c r="I74" s="107"/>
      <c r="J74" s="107"/>
      <c r="K74" s="108"/>
    </row>
    <row r="75" spans="1:13" x14ac:dyDescent="0.25">
      <c r="H75" s="106"/>
      <c r="I75" s="106"/>
      <c r="J75" s="106"/>
      <c r="K75" s="106"/>
    </row>
    <row r="76" spans="1:13" x14ac:dyDescent="0.25">
      <c r="H76" s="106"/>
      <c r="I76" s="106"/>
      <c r="J76" s="106"/>
      <c r="K76" s="106"/>
    </row>
    <row r="77" spans="1:13" x14ac:dyDescent="0.25">
      <c r="H77" s="89"/>
      <c r="I77" s="89"/>
      <c r="J77" s="89"/>
      <c r="K77" s="89"/>
    </row>
    <row r="78" spans="1:13" x14ac:dyDescent="0.25">
      <c r="H78" s="89"/>
      <c r="I78" s="89"/>
      <c r="J78" s="89"/>
      <c r="K78" s="89"/>
    </row>
    <row r="79" spans="1:13" x14ac:dyDescent="0.25">
      <c r="H79" s="89"/>
      <c r="I79" s="89"/>
      <c r="J79" s="89"/>
      <c r="K79" s="89"/>
    </row>
    <row r="80" spans="1:13" x14ac:dyDescent="0.25">
      <c r="H80" s="91"/>
      <c r="I80" s="91"/>
      <c r="J80" s="91"/>
      <c r="K80" s="91"/>
    </row>
  </sheetData>
  <mergeCells count="1">
    <mergeCell ref="H14:K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B9F0-770B-4D6D-82A6-F88956FF6D20}">
  <dimension ref="A1:Q80"/>
  <sheetViews>
    <sheetView zoomScale="115" zoomScaleNormal="115" workbookViewId="0">
      <selection activeCell="I12" sqref="I12"/>
    </sheetView>
  </sheetViews>
  <sheetFormatPr defaultRowHeight="15" x14ac:dyDescent="0.25"/>
  <cols>
    <col min="2" max="2" width="9.140625" style="80"/>
    <col min="3" max="5" width="10.7109375" customWidth="1"/>
    <col min="7" max="7" width="14.7109375" customWidth="1"/>
    <col min="8" max="17" width="12.7109375" style="85" customWidth="1"/>
  </cols>
  <sheetData>
    <row r="1" spans="2:17" s="82" customFormat="1" x14ac:dyDescent="0.25">
      <c r="B1" s="81"/>
      <c r="D1" s="82" t="s">
        <v>126</v>
      </c>
      <c r="H1" s="84"/>
      <c r="I1" s="84"/>
      <c r="J1" s="84"/>
      <c r="K1" s="84"/>
      <c r="L1" s="84"/>
      <c r="M1" s="84"/>
      <c r="N1" s="84"/>
      <c r="O1" s="84"/>
      <c r="P1" s="84"/>
      <c r="Q1" s="84"/>
    </row>
    <row r="2" spans="2:17" s="82" customFormat="1" x14ac:dyDescent="0.25">
      <c r="B2" s="81"/>
      <c r="D2" s="82" t="s">
        <v>127</v>
      </c>
      <c r="H2" s="84"/>
      <c r="I2" s="84"/>
      <c r="J2" s="84"/>
      <c r="K2" s="84"/>
      <c r="L2" s="84"/>
      <c r="M2" s="84"/>
      <c r="N2" s="84"/>
      <c r="O2" s="84"/>
      <c r="P2" s="84"/>
      <c r="Q2" s="84"/>
    </row>
    <row r="3" spans="2:17" s="82" customFormat="1" ht="15.75" thickBot="1" x14ac:dyDescent="0.3">
      <c r="B3" s="81"/>
      <c r="D3" s="82" t="s">
        <v>128</v>
      </c>
      <c r="H3" s="84"/>
      <c r="I3" s="84"/>
      <c r="J3" s="84"/>
      <c r="K3" s="84"/>
      <c r="L3" s="84"/>
      <c r="M3" s="84"/>
      <c r="N3" s="84"/>
      <c r="O3" s="84"/>
      <c r="P3" s="84"/>
      <c r="Q3" s="84"/>
    </row>
    <row r="4" spans="2:17" s="82" customFormat="1" x14ac:dyDescent="0.25">
      <c r="B4" s="111" t="s">
        <v>129</v>
      </c>
      <c r="C4" s="112"/>
      <c r="D4" s="112"/>
      <c r="E4" s="112"/>
      <c r="F4" s="112"/>
      <c r="G4" s="113"/>
      <c r="H4" s="84"/>
      <c r="I4" s="84"/>
      <c r="J4" s="84"/>
      <c r="K4" s="84"/>
      <c r="L4" s="84"/>
      <c r="M4" s="84"/>
      <c r="N4" s="84"/>
      <c r="O4" s="84"/>
      <c r="P4" s="84"/>
      <c r="Q4" s="84"/>
    </row>
    <row r="5" spans="2:17" s="82" customFormat="1" x14ac:dyDescent="0.25">
      <c r="B5" s="114" t="s">
        <v>130</v>
      </c>
      <c r="C5" s="115"/>
      <c r="D5" s="115"/>
      <c r="E5" s="115"/>
      <c r="F5" s="115"/>
      <c r="G5" s="116"/>
      <c r="H5" s="84"/>
      <c r="I5" s="84"/>
      <c r="J5" s="84"/>
      <c r="K5" s="84"/>
      <c r="L5" s="84"/>
      <c r="M5" s="84"/>
      <c r="N5" s="84"/>
      <c r="O5" s="84"/>
      <c r="P5" s="84"/>
      <c r="Q5" s="84"/>
    </row>
    <row r="6" spans="2:17" s="82" customFormat="1" x14ac:dyDescent="0.25">
      <c r="B6" s="114" t="s">
        <v>131</v>
      </c>
      <c r="C6" s="115"/>
      <c r="D6" s="115"/>
      <c r="E6" s="115"/>
      <c r="F6" s="115"/>
      <c r="G6" s="116"/>
      <c r="H6" s="84"/>
      <c r="I6" s="84"/>
      <c r="J6" s="84"/>
      <c r="K6" s="84"/>
      <c r="L6" s="84"/>
      <c r="M6" s="84"/>
      <c r="N6" s="84"/>
      <c r="O6" s="84"/>
      <c r="P6" s="84"/>
      <c r="Q6" s="84"/>
    </row>
    <row r="7" spans="2:17" s="82" customFormat="1" ht="15.75" thickBot="1" x14ac:dyDescent="0.3">
      <c r="B7" s="117" t="s">
        <v>132</v>
      </c>
      <c r="C7" s="118"/>
      <c r="D7" s="118"/>
      <c r="E7" s="118"/>
      <c r="F7" s="118"/>
      <c r="G7" s="119"/>
      <c r="H7" s="84"/>
      <c r="I7" s="84"/>
      <c r="J7" s="84"/>
      <c r="K7" s="84"/>
      <c r="L7" s="84"/>
      <c r="M7" s="84"/>
      <c r="N7" s="84"/>
      <c r="O7" s="84"/>
      <c r="P7" s="84"/>
      <c r="Q7" s="84"/>
    </row>
    <row r="9" spans="2:17" x14ac:dyDescent="0.25">
      <c r="D9" s="82" t="s">
        <v>184</v>
      </c>
    </row>
    <row r="10" spans="2:17" x14ac:dyDescent="0.25">
      <c r="D10" s="82" t="s">
        <v>133</v>
      </c>
    </row>
    <row r="11" spans="2:17" x14ac:dyDescent="0.25">
      <c r="D11" s="82" t="s">
        <v>134</v>
      </c>
    </row>
    <row r="12" spans="2:17" x14ac:dyDescent="0.25">
      <c r="D12" s="82" t="s">
        <v>135</v>
      </c>
    </row>
    <row r="13" spans="2:17" ht="15.75" thickBot="1" x14ac:dyDescent="0.3">
      <c r="D13" s="82" t="s">
        <v>136</v>
      </c>
    </row>
    <row r="14" spans="2:17" x14ac:dyDescent="0.25">
      <c r="H14" s="158" t="s">
        <v>174</v>
      </c>
      <c r="I14" s="159"/>
      <c r="J14" s="159"/>
      <c r="K14" s="160"/>
    </row>
    <row r="15" spans="2:17" x14ac:dyDescent="0.25">
      <c r="H15" s="87" t="s">
        <v>175</v>
      </c>
      <c r="I15" s="87" t="s">
        <v>177</v>
      </c>
      <c r="J15" s="87" t="s">
        <v>180</v>
      </c>
      <c r="K15" s="87" t="s">
        <v>181</v>
      </c>
    </row>
    <row r="16" spans="2:17" ht="15.75" thickBot="1" x14ac:dyDescent="0.3">
      <c r="G16" s="83" t="s">
        <v>173</v>
      </c>
      <c r="H16" s="88" t="s">
        <v>176</v>
      </c>
      <c r="I16" s="88" t="s">
        <v>178</v>
      </c>
      <c r="J16" s="88" t="s">
        <v>179</v>
      </c>
      <c r="K16" s="88" t="s">
        <v>183</v>
      </c>
    </row>
    <row r="17" spans="1:13" ht="15.75" thickBot="1" x14ac:dyDescent="0.3">
      <c r="A17" s="102">
        <v>4000</v>
      </c>
      <c r="B17" s="103" t="s">
        <v>1</v>
      </c>
      <c r="C17" s="99"/>
      <c r="D17" s="99"/>
      <c r="E17" s="99"/>
      <c r="F17" s="99"/>
      <c r="G17" s="99"/>
      <c r="H17" s="100"/>
      <c r="I17" s="100"/>
      <c r="J17" s="100"/>
      <c r="K17" s="101"/>
    </row>
    <row r="18" spans="1:13" x14ac:dyDescent="0.25">
      <c r="B18" s="81">
        <v>4100</v>
      </c>
      <c r="C18" s="82" t="s">
        <v>4</v>
      </c>
      <c r="D18" s="82"/>
      <c r="H18" s="90">
        <v>0</v>
      </c>
      <c r="I18" s="90">
        <v>0</v>
      </c>
      <c r="J18" s="90">
        <v>0</v>
      </c>
      <c r="K18" s="90">
        <v>0</v>
      </c>
    </row>
    <row r="19" spans="1:13" x14ac:dyDescent="0.25">
      <c r="H19" s="106"/>
      <c r="I19" s="106"/>
      <c r="J19" s="106"/>
      <c r="K19" s="106"/>
    </row>
    <row r="20" spans="1:13" x14ac:dyDescent="0.25">
      <c r="B20" s="81" t="s">
        <v>137</v>
      </c>
      <c r="C20" s="82"/>
      <c r="H20" s="106"/>
      <c r="I20" s="106"/>
      <c r="J20" s="106"/>
      <c r="K20" s="106"/>
    </row>
    <row r="21" spans="1:13" ht="15.75" thickBot="1" x14ac:dyDescent="0.3">
      <c r="B21" s="81" t="s">
        <v>188</v>
      </c>
      <c r="C21" s="82"/>
      <c r="H21" s="106"/>
      <c r="I21" s="106"/>
      <c r="J21" s="106"/>
      <c r="K21" s="106"/>
    </row>
    <row r="22" spans="1:13" ht="15.75" thickBot="1" x14ac:dyDescent="0.3">
      <c r="A22" s="102">
        <v>5000</v>
      </c>
      <c r="B22" s="103" t="s">
        <v>52</v>
      </c>
      <c r="C22" s="98"/>
      <c r="D22" s="99"/>
      <c r="E22" s="99"/>
      <c r="F22" s="99"/>
      <c r="G22" s="99"/>
      <c r="H22" s="107"/>
      <c r="I22" s="107"/>
      <c r="J22" s="107"/>
      <c r="K22" s="108"/>
    </row>
    <row r="23" spans="1:13" x14ac:dyDescent="0.25">
      <c r="B23" s="92">
        <v>5100</v>
      </c>
      <c r="C23" s="93" t="s">
        <v>53</v>
      </c>
      <c r="D23" s="93"/>
      <c r="E23" s="93"/>
      <c r="F23" s="93"/>
      <c r="G23" s="93"/>
      <c r="H23" s="109">
        <f>SUM(H24:H26)</f>
        <v>0</v>
      </c>
      <c r="I23" s="109">
        <f>SUM(I24:I26)</f>
        <v>0</v>
      </c>
      <c r="J23" s="109">
        <f>SUM(J24:J26)</f>
        <v>0</v>
      </c>
      <c r="K23" s="109">
        <f>SUM(K24:K26)</f>
        <v>0</v>
      </c>
    </row>
    <row r="24" spans="1:13" x14ac:dyDescent="0.25">
      <c r="C24" t="s">
        <v>138</v>
      </c>
      <c r="H24" s="90"/>
      <c r="I24" s="90"/>
      <c r="J24" s="90"/>
      <c r="K24" s="90"/>
    </row>
    <row r="25" spans="1:13" x14ac:dyDescent="0.25">
      <c r="C25" t="s">
        <v>139</v>
      </c>
      <c r="H25" s="90"/>
      <c r="I25" s="90"/>
      <c r="J25" s="90"/>
      <c r="K25" s="90"/>
    </row>
    <row r="26" spans="1:13" x14ac:dyDescent="0.25">
      <c r="C26" t="s">
        <v>140</v>
      </c>
      <c r="H26" s="90"/>
      <c r="I26" s="90"/>
      <c r="J26" s="90"/>
      <c r="K26" s="90"/>
    </row>
    <row r="27" spans="1:13" x14ac:dyDescent="0.25">
      <c r="B27" s="94">
        <v>5200</v>
      </c>
      <c r="C27" s="93" t="s">
        <v>60</v>
      </c>
      <c r="D27" s="93"/>
      <c r="E27" s="95"/>
      <c r="F27" s="95"/>
      <c r="G27" s="95"/>
      <c r="H27" s="96">
        <f>0</f>
        <v>0</v>
      </c>
      <c r="I27" s="96">
        <f>0</f>
        <v>0</v>
      </c>
      <c r="J27" s="96">
        <f>0</f>
        <v>0</v>
      </c>
      <c r="K27" s="96">
        <f>0</f>
        <v>0</v>
      </c>
    </row>
    <row r="28" spans="1:13" x14ac:dyDescent="0.25">
      <c r="B28" s="94">
        <v>5300</v>
      </c>
      <c r="C28" s="94" t="s">
        <v>62</v>
      </c>
      <c r="D28" s="93"/>
      <c r="E28" s="95"/>
      <c r="F28" s="95"/>
      <c r="G28" s="95"/>
      <c r="H28" s="96">
        <f>SUM(H29:H32)</f>
        <v>0</v>
      </c>
      <c r="I28" s="96">
        <f>SUM(I29:I32)</f>
        <v>0</v>
      </c>
      <c r="J28" s="96">
        <f>SUM(J29:J32)</f>
        <v>0</v>
      </c>
      <c r="K28" s="96">
        <f>SUM(K29:K32)</f>
        <v>0</v>
      </c>
      <c r="M28" s="85" t="s">
        <v>182</v>
      </c>
    </row>
    <row r="29" spans="1:13" x14ac:dyDescent="0.25">
      <c r="C29" t="s">
        <v>141</v>
      </c>
      <c r="H29" s="90"/>
      <c r="I29" s="90"/>
      <c r="J29" s="90"/>
      <c r="K29" s="90"/>
      <c r="M29" s="85" t="s">
        <v>182</v>
      </c>
    </row>
    <row r="30" spans="1:13" x14ac:dyDescent="0.25">
      <c r="C30" t="s">
        <v>189</v>
      </c>
      <c r="H30" s="90"/>
      <c r="I30" s="90"/>
      <c r="J30" s="90"/>
      <c r="K30" s="90"/>
    </row>
    <row r="31" spans="1:13" x14ac:dyDescent="0.25">
      <c r="C31" t="s">
        <v>142</v>
      </c>
      <c r="H31" s="90"/>
      <c r="I31" s="90"/>
      <c r="J31" s="90"/>
      <c r="K31" s="90"/>
      <c r="L31" s="86"/>
    </row>
    <row r="32" spans="1:13" x14ac:dyDescent="0.25">
      <c r="C32" t="s">
        <v>143</v>
      </c>
      <c r="H32" s="90"/>
      <c r="I32" s="90"/>
      <c r="J32" s="90"/>
      <c r="K32" s="90"/>
    </row>
    <row r="33" spans="2:14" x14ac:dyDescent="0.25">
      <c r="B33" s="94">
        <v>5400</v>
      </c>
      <c r="C33" s="93" t="s">
        <v>69</v>
      </c>
      <c r="D33" s="95"/>
      <c r="E33" s="95"/>
      <c r="F33" s="95"/>
      <c r="G33" s="95"/>
      <c r="H33" s="96">
        <f>SUM(H34:H37)</f>
        <v>0</v>
      </c>
      <c r="I33" s="96">
        <f>SUM(I34:I37)</f>
        <v>0</v>
      </c>
      <c r="J33" s="96">
        <f>SUM(J34:J37)</f>
        <v>0</v>
      </c>
      <c r="K33" s="96">
        <f>SUM(K34:K37)</f>
        <v>0</v>
      </c>
    </row>
    <row r="34" spans="2:14" x14ac:dyDescent="0.25">
      <c r="C34" t="s">
        <v>144</v>
      </c>
      <c r="H34" s="90"/>
      <c r="I34" s="90"/>
      <c r="J34" s="90"/>
      <c r="K34" s="90"/>
    </row>
    <row r="35" spans="2:14" x14ac:dyDescent="0.25">
      <c r="C35" t="s">
        <v>145</v>
      </c>
      <c r="H35" s="90"/>
      <c r="I35" s="90"/>
      <c r="J35" s="90"/>
      <c r="K35" s="90"/>
      <c r="N35" s="85" t="s">
        <v>182</v>
      </c>
    </row>
    <row r="36" spans="2:14" x14ac:dyDescent="0.25">
      <c r="C36" t="s">
        <v>190</v>
      </c>
      <c r="H36" s="90"/>
      <c r="I36" s="90"/>
      <c r="J36" s="90"/>
      <c r="K36" s="90"/>
    </row>
    <row r="37" spans="2:14" x14ac:dyDescent="0.25">
      <c r="C37" t="s">
        <v>146</v>
      </c>
      <c r="H37" s="90"/>
      <c r="I37" s="90"/>
      <c r="J37" s="90"/>
      <c r="K37" s="90"/>
    </row>
    <row r="38" spans="2:14" x14ac:dyDescent="0.25">
      <c r="B38" s="94">
        <v>5500</v>
      </c>
      <c r="C38" s="93" t="s">
        <v>147</v>
      </c>
      <c r="D38" s="93"/>
      <c r="E38" s="95"/>
      <c r="F38" s="95"/>
      <c r="G38" s="95"/>
      <c r="H38" s="96">
        <f>SUM(H39:H42)</f>
        <v>0</v>
      </c>
      <c r="I38" s="96">
        <f>SUM(I39:I42)</f>
        <v>0</v>
      </c>
      <c r="J38" s="96">
        <f>SUM(J39:J42)</f>
        <v>0</v>
      </c>
      <c r="K38" s="96">
        <f>SUM(K39:K42)</f>
        <v>0</v>
      </c>
      <c r="L38" s="85" t="s">
        <v>182</v>
      </c>
    </row>
    <row r="39" spans="2:14" x14ac:dyDescent="0.25">
      <c r="C39" t="s">
        <v>148</v>
      </c>
      <c r="H39" s="90"/>
      <c r="I39" s="90"/>
      <c r="J39" s="90"/>
      <c r="K39" s="90"/>
    </row>
    <row r="40" spans="2:14" x14ac:dyDescent="0.25">
      <c r="C40" t="s">
        <v>149</v>
      </c>
      <c r="H40" s="90"/>
      <c r="I40" s="90"/>
      <c r="J40" s="90"/>
      <c r="K40" s="90"/>
    </row>
    <row r="41" spans="2:14" x14ac:dyDescent="0.25">
      <c r="C41" t="s">
        <v>150</v>
      </c>
      <c r="H41" s="90"/>
      <c r="I41" s="90"/>
      <c r="J41" s="90"/>
      <c r="K41" s="90"/>
    </row>
    <row r="42" spans="2:14" x14ac:dyDescent="0.25">
      <c r="C42" t="s">
        <v>185</v>
      </c>
      <c r="H42" s="90"/>
      <c r="I42" s="90"/>
      <c r="J42" s="90"/>
      <c r="K42" s="90"/>
    </row>
    <row r="43" spans="2:14" x14ac:dyDescent="0.25">
      <c r="B43" s="94">
        <v>5600</v>
      </c>
      <c r="C43" s="93" t="s">
        <v>85</v>
      </c>
      <c r="D43" s="95"/>
      <c r="E43" s="95"/>
      <c r="F43" s="95"/>
      <c r="G43" s="95"/>
      <c r="H43" s="96">
        <f>SUM(H44:H48)</f>
        <v>0</v>
      </c>
      <c r="I43" s="96">
        <f>SUM(I44:I48)</f>
        <v>0</v>
      </c>
      <c r="J43" s="96">
        <f>SUM(J44:J48)</f>
        <v>0</v>
      </c>
      <c r="K43" s="96">
        <f>SUM(K44:K48)</f>
        <v>0</v>
      </c>
    </row>
    <row r="44" spans="2:14" x14ac:dyDescent="0.25">
      <c r="C44" t="s">
        <v>151</v>
      </c>
      <c r="H44" s="90"/>
      <c r="I44" s="90"/>
      <c r="J44" s="90"/>
      <c r="K44" s="90"/>
    </row>
    <row r="45" spans="2:14" x14ac:dyDescent="0.25">
      <c r="C45" t="s">
        <v>152</v>
      </c>
      <c r="H45" s="90"/>
      <c r="I45" s="90"/>
      <c r="J45" s="90"/>
      <c r="K45" s="90"/>
    </row>
    <row r="46" spans="2:14" x14ac:dyDescent="0.25">
      <c r="C46" t="s">
        <v>186</v>
      </c>
      <c r="H46" s="90"/>
      <c r="I46" s="90"/>
      <c r="J46" s="90"/>
      <c r="K46" s="90"/>
    </row>
    <row r="47" spans="2:14" x14ac:dyDescent="0.25">
      <c r="C47" t="s">
        <v>153</v>
      </c>
      <c r="H47" s="90"/>
      <c r="I47" s="90"/>
      <c r="J47" s="90"/>
      <c r="K47" s="90"/>
    </row>
    <row r="48" spans="2:14" x14ac:dyDescent="0.25">
      <c r="C48" t="s">
        <v>154</v>
      </c>
      <c r="H48" s="90"/>
      <c r="I48" s="90"/>
      <c r="J48" s="90"/>
      <c r="K48" s="90"/>
    </row>
    <row r="49" spans="2:13" x14ac:dyDescent="0.25">
      <c r="B49" s="94">
        <v>5700</v>
      </c>
      <c r="C49" s="93" t="s">
        <v>155</v>
      </c>
      <c r="D49" s="93"/>
      <c r="E49" s="93"/>
      <c r="F49" s="95"/>
      <c r="G49" s="95"/>
      <c r="H49" s="96">
        <f>SUM(H50:H52)</f>
        <v>0</v>
      </c>
      <c r="I49" s="96">
        <f>SUM(I50:I52)</f>
        <v>0</v>
      </c>
      <c r="J49" s="96">
        <f>SUM(J50:J52)</f>
        <v>0</v>
      </c>
      <c r="K49" s="96">
        <f>SUM(K50:K52)</f>
        <v>0</v>
      </c>
    </row>
    <row r="50" spans="2:13" x14ac:dyDescent="0.25">
      <c r="C50" t="s">
        <v>156</v>
      </c>
      <c r="H50" s="90"/>
      <c r="I50" s="90"/>
      <c r="J50" s="90"/>
      <c r="K50" s="90"/>
    </row>
    <row r="51" spans="2:13" x14ac:dyDescent="0.25">
      <c r="C51" t="s">
        <v>157</v>
      </c>
      <c r="H51" s="90"/>
      <c r="I51" s="90"/>
      <c r="J51" s="90"/>
      <c r="K51" s="90"/>
    </row>
    <row r="52" spans="2:13" x14ac:dyDescent="0.25">
      <c r="C52" t="s">
        <v>158</v>
      </c>
      <c r="H52" s="90"/>
      <c r="I52" s="90"/>
      <c r="J52" s="90"/>
      <c r="K52" s="90"/>
    </row>
    <row r="53" spans="2:13" x14ac:dyDescent="0.25">
      <c r="B53" s="94">
        <v>5800</v>
      </c>
      <c r="C53" s="93" t="s">
        <v>101</v>
      </c>
      <c r="D53" s="93"/>
      <c r="E53" s="95"/>
      <c r="F53" s="95"/>
      <c r="G53" s="95"/>
      <c r="H53" s="96">
        <f>SUM(H54:H59)</f>
        <v>0</v>
      </c>
      <c r="I53" s="96">
        <f>SUM(I54:I59)</f>
        <v>0</v>
      </c>
      <c r="J53" s="96">
        <f>SUM(J54:J59)</f>
        <v>0</v>
      </c>
      <c r="K53" s="96">
        <f>SUM(K54:K59)</f>
        <v>0</v>
      </c>
    </row>
    <row r="54" spans="2:13" x14ac:dyDescent="0.25">
      <c r="C54" t="s">
        <v>159</v>
      </c>
      <c r="H54" s="90"/>
      <c r="I54" s="90"/>
      <c r="J54" s="90"/>
      <c r="K54" s="90"/>
    </row>
    <row r="55" spans="2:13" x14ac:dyDescent="0.25">
      <c r="C55" t="s">
        <v>160</v>
      </c>
      <c r="H55" s="90"/>
      <c r="I55" s="90"/>
      <c r="J55" s="90"/>
      <c r="K55" s="90"/>
    </row>
    <row r="56" spans="2:13" x14ac:dyDescent="0.25">
      <c r="C56" t="s">
        <v>161</v>
      </c>
      <c r="H56" s="90"/>
      <c r="I56" s="90"/>
      <c r="J56" s="90"/>
      <c r="K56" s="90"/>
    </row>
    <row r="57" spans="2:13" x14ac:dyDescent="0.25">
      <c r="C57" t="s">
        <v>162</v>
      </c>
      <c r="H57" s="90"/>
      <c r="I57" s="90"/>
      <c r="J57" s="90"/>
      <c r="K57" s="90"/>
    </row>
    <row r="58" spans="2:13" x14ac:dyDescent="0.25">
      <c r="C58" t="s">
        <v>163</v>
      </c>
      <c r="H58" s="90"/>
      <c r="I58" s="90"/>
      <c r="J58" s="90"/>
      <c r="K58" s="90"/>
    </row>
    <row r="59" spans="2:13" x14ac:dyDescent="0.25">
      <c r="C59" t="s">
        <v>164</v>
      </c>
      <c r="H59" s="90"/>
      <c r="I59" s="90"/>
      <c r="J59" s="90"/>
      <c r="K59" s="90"/>
      <c r="M59" s="85" t="s">
        <v>182</v>
      </c>
    </row>
    <row r="60" spans="2:13" x14ac:dyDescent="0.25">
      <c r="B60" s="94">
        <v>5900</v>
      </c>
      <c r="C60" s="93" t="s">
        <v>111</v>
      </c>
      <c r="D60" s="93"/>
      <c r="E60" s="95"/>
      <c r="F60" s="95"/>
      <c r="G60" s="95"/>
      <c r="H60" s="96">
        <f>SUM(H61:H66)</f>
        <v>0</v>
      </c>
      <c r="I60" s="96">
        <f>SUM(I61:I66)</f>
        <v>0</v>
      </c>
      <c r="J60" s="96">
        <f>SUM(J61:J66)</f>
        <v>0</v>
      </c>
      <c r="K60" s="96">
        <f>SUM(K61:K66)</f>
        <v>0</v>
      </c>
    </row>
    <row r="61" spans="2:13" x14ac:dyDescent="0.25">
      <c r="C61" t="s">
        <v>165</v>
      </c>
      <c r="H61" s="90"/>
      <c r="I61" s="90"/>
      <c r="J61" s="90"/>
      <c r="K61" s="90"/>
    </row>
    <row r="62" spans="2:13" x14ac:dyDescent="0.25">
      <c r="C62" t="s">
        <v>166</v>
      </c>
      <c r="H62" s="90"/>
      <c r="I62" s="90"/>
      <c r="J62" s="90"/>
      <c r="K62" s="90"/>
    </row>
    <row r="63" spans="2:13" x14ac:dyDescent="0.25">
      <c r="C63" t="s">
        <v>167</v>
      </c>
      <c r="H63" s="90"/>
      <c r="I63" s="90"/>
      <c r="J63" s="90"/>
      <c r="K63" s="90"/>
    </row>
    <row r="64" spans="2:13" x14ac:dyDescent="0.25">
      <c r="C64" t="s">
        <v>168</v>
      </c>
      <c r="H64" s="90"/>
      <c r="I64" s="90"/>
      <c r="J64" s="90"/>
      <c r="K64" s="90"/>
    </row>
    <row r="65" spans="1:13" x14ac:dyDescent="0.25">
      <c r="C65" t="s">
        <v>169</v>
      </c>
      <c r="H65" s="90"/>
      <c r="I65" s="90"/>
      <c r="J65" s="90"/>
      <c r="K65" s="90"/>
    </row>
    <row r="66" spans="1:13" ht="15.75" thickBot="1" x14ac:dyDescent="0.3">
      <c r="C66" t="s">
        <v>187</v>
      </c>
      <c r="H66" s="90"/>
      <c r="I66" s="90"/>
      <c r="J66" s="90"/>
      <c r="K66" s="90"/>
    </row>
    <row r="67" spans="1:13" ht="18" customHeight="1" thickBot="1" x14ac:dyDescent="0.3">
      <c r="B67" s="97" t="s">
        <v>117</v>
      </c>
      <c r="C67" s="98"/>
      <c r="D67" s="98"/>
      <c r="E67" s="99"/>
      <c r="F67" s="99"/>
      <c r="G67" s="99"/>
      <c r="H67" s="110">
        <f>SUM(H23,H27,H28,H33,H38,H43,H49,H53,H60)</f>
        <v>0</v>
      </c>
      <c r="I67" s="110">
        <f>SUM(I23,I27,I28,I33,I38,I43,I49,I53,I60)</f>
        <v>0</v>
      </c>
      <c r="J67" s="110">
        <f>SUM(J23,J27,J28,J33,J38,J43,J49,J53,J60)</f>
        <v>0</v>
      </c>
      <c r="K67" s="110">
        <f>SUM(K23,K27,K28,K33,K38,K43,K49,K53,K60)</f>
        <v>0</v>
      </c>
    </row>
    <row r="68" spans="1:13" x14ac:dyDescent="0.25">
      <c r="H68" s="106"/>
      <c r="I68" s="106"/>
      <c r="J68" s="106"/>
      <c r="K68" s="106"/>
    </row>
    <row r="69" spans="1:13" ht="15.75" thickBot="1" x14ac:dyDescent="0.3">
      <c r="A69" s="82"/>
      <c r="B69" s="81" t="s">
        <v>188</v>
      </c>
      <c r="C69" s="82"/>
      <c r="D69" s="82"/>
      <c r="G69" s="83" t="s">
        <v>173</v>
      </c>
      <c r="H69" s="106"/>
      <c r="I69" s="106"/>
      <c r="J69" s="106"/>
      <c r="K69" s="106"/>
    </row>
    <row r="70" spans="1:13" ht="15.75" thickBot="1" x14ac:dyDescent="0.3">
      <c r="A70" s="104">
        <v>7000</v>
      </c>
      <c r="B70" s="103" t="s">
        <v>118</v>
      </c>
      <c r="C70" s="98"/>
      <c r="D70" s="98"/>
      <c r="E70" s="99"/>
      <c r="F70" s="99"/>
      <c r="G70" s="105"/>
      <c r="H70" s="107"/>
      <c r="I70" s="107"/>
      <c r="J70" s="107"/>
      <c r="K70" s="108"/>
    </row>
    <row r="71" spans="1:13" x14ac:dyDescent="0.25">
      <c r="A71" s="82"/>
      <c r="B71" s="94">
        <v>7100</v>
      </c>
      <c r="C71" s="93" t="s">
        <v>119</v>
      </c>
      <c r="D71" s="93"/>
      <c r="E71" s="95"/>
      <c r="F71" s="95"/>
      <c r="G71" s="95"/>
      <c r="H71" s="96">
        <f>SUM(H72:H73)</f>
        <v>0</v>
      </c>
      <c r="I71" s="96">
        <f>SUM(I72:I73)</f>
        <v>0</v>
      </c>
      <c r="J71" s="96">
        <f>SUM(J72:J73)</f>
        <v>0</v>
      </c>
      <c r="K71" s="96">
        <f>SUM(K72:K73)</f>
        <v>0</v>
      </c>
      <c r="M71" s="85" t="s">
        <v>182</v>
      </c>
    </row>
    <row r="72" spans="1:13" x14ac:dyDescent="0.25">
      <c r="C72" t="s">
        <v>170</v>
      </c>
      <c r="H72" s="90"/>
      <c r="I72" s="90"/>
      <c r="J72" s="90"/>
      <c r="K72" s="90"/>
    </row>
    <row r="73" spans="1:13" ht="15.75" thickBot="1" x14ac:dyDescent="0.3">
      <c r="C73" t="s">
        <v>171</v>
      </c>
      <c r="H73" s="90"/>
      <c r="I73" s="90"/>
      <c r="J73" s="90"/>
      <c r="K73" s="90"/>
    </row>
    <row r="74" spans="1:13" ht="15.75" thickBot="1" x14ac:dyDescent="0.3">
      <c r="B74" s="97" t="s">
        <v>172</v>
      </c>
      <c r="C74" s="99"/>
      <c r="D74" s="99"/>
      <c r="E74" s="99"/>
      <c r="F74" s="99"/>
      <c r="G74" s="99"/>
      <c r="H74" s="107"/>
      <c r="I74" s="107"/>
      <c r="J74" s="107"/>
      <c r="K74" s="108"/>
    </row>
    <row r="75" spans="1:13" x14ac:dyDescent="0.25">
      <c r="H75" s="106"/>
      <c r="I75" s="106"/>
      <c r="J75" s="106"/>
      <c r="K75" s="106"/>
    </row>
    <row r="76" spans="1:13" x14ac:dyDescent="0.25">
      <c r="H76" s="106"/>
      <c r="I76" s="106"/>
      <c r="J76" s="106"/>
      <c r="K76" s="106"/>
    </row>
    <row r="77" spans="1:13" x14ac:dyDescent="0.25">
      <c r="H77" s="89"/>
      <c r="I77" s="89"/>
      <c r="J77" s="89"/>
      <c r="K77" s="89"/>
    </row>
    <row r="78" spans="1:13" x14ac:dyDescent="0.25">
      <c r="H78" s="89"/>
      <c r="I78" s="89"/>
      <c r="J78" s="89"/>
      <c r="K78" s="89"/>
    </row>
    <row r="79" spans="1:13" x14ac:dyDescent="0.25">
      <c r="H79" s="89"/>
      <c r="I79" s="89"/>
      <c r="J79" s="89"/>
      <c r="K79" s="89"/>
    </row>
    <row r="80" spans="1:13" x14ac:dyDescent="0.25">
      <c r="H80" s="91"/>
      <c r="I80" s="91"/>
      <c r="J80" s="91"/>
      <c r="K80" s="91"/>
    </row>
  </sheetData>
  <mergeCells count="1">
    <mergeCell ref="H14:K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60BE-D16C-493B-99AC-527601D869F2}">
  <dimension ref="A1:Q80"/>
  <sheetViews>
    <sheetView zoomScale="115" zoomScaleNormal="115" workbookViewId="0">
      <selection activeCell="I9" sqref="I9"/>
    </sheetView>
  </sheetViews>
  <sheetFormatPr defaultRowHeight="15" x14ac:dyDescent="0.25"/>
  <cols>
    <col min="2" max="2" width="9.140625" style="80"/>
    <col min="3" max="5" width="10.7109375" customWidth="1"/>
    <col min="7" max="7" width="14.7109375" customWidth="1"/>
    <col min="8" max="17" width="12.7109375" style="85" customWidth="1"/>
  </cols>
  <sheetData>
    <row r="1" spans="2:17" s="82" customFormat="1" x14ac:dyDescent="0.25">
      <c r="B1" s="81"/>
      <c r="D1" s="82" t="s">
        <v>126</v>
      </c>
      <c r="H1" s="84"/>
      <c r="I1" s="84"/>
      <c r="J1" s="84"/>
      <c r="K1" s="84"/>
      <c r="L1" s="84"/>
      <c r="M1" s="84"/>
      <c r="N1" s="84"/>
      <c r="O1" s="84"/>
      <c r="P1" s="84"/>
      <c r="Q1" s="84"/>
    </row>
    <row r="2" spans="2:17" s="82" customFormat="1" x14ac:dyDescent="0.25">
      <c r="B2" s="81"/>
      <c r="D2" s="82" t="s">
        <v>127</v>
      </c>
      <c r="H2" s="84"/>
      <c r="I2" s="84"/>
      <c r="J2" s="84"/>
      <c r="K2" s="84"/>
      <c r="L2" s="84"/>
      <c r="M2" s="84"/>
      <c r="N2" s="84"/>
      <c r="O2" s="84"/>
      <c r="P2" s="84"/>
      <c r="Q2" s="84"/>
    </row>
    <row r="3" spans="2:17" s="82" customFormat="1" ht="15.75" thickBot="1" x14ac:dyDescent="0.3">
      <c r="B3" s="81"/>
      <c r="D3" s="82" t="s">
        <v>128</v>
      </c>
      <c r="H3" s="84"/>
      <c r="I3" s="84"/>
      <c r="J3" s="84"/>
      <c r="K3" s="84"/>
      <c r="L3" s="84"/>
      <c r="M3" s="84"/>
      <c r="N3" s="84"/>
      <c r="O3" s="84"/>
      <c r="P3" s="84"/>
      <c r="Q3" s="84"/>
    </row>
    <row r="4" spans="2:17" s="82" customFormat="1" x14ac:dyDescent="0.25">
      <c r="B4" s="111" t="s">
        <v>129</v>
      </c>
      <c r="C4" s="112"/>
      <c r="D4" s="112"/>
      <c r="E4" s="112"/>
      <c r="F4" s="112"/>
      <c r="G4" s="113"/>
      <c r="H4" s="84"/>
      <c r="I4" s="84"/>
      <c r="J4" s="84"/>
      <c r="K4" s="84"/>
      <c r="L4" s="84"/>
      <c r="M4" s="84"/>
      <c r="N4" s="84"/>
      <c r="O4" s="84"/>
      <c r="P4" s="84"/>
      <c r="Q4" s="84"/>
    </row>
    <row r="5" spans="2:17" s="82" customFormat="1" x14ac:dyDescent="0.25">
      <c r="B5" s="114" t="s">
        <v>130</v>
      </c>
      <c r="C5" s="115"/>
      <c r="D5" s="115"/>
      <c r="E5" s="115"/>
      <c r="F5" s="115"/>
      <c r="G5" s="116"/>
      <c r="H5" s="84"/>
      <c r="I5" s="84"/>
      <c r="J5" s="84"/>
      <c r="K5" s="84"/>
      <c r="L5" s="84"/>
      <c r="M5" s="84"/>
      <c r="N5" s="84"/>
      <c r="O5" s="84"/>
      <c r="P5" s="84"/>
      <c r="Q5" s="84"/>
    </row>
    <row r="6" spans="2:17" s="82" customFormat="1" x14ac:dyDescent="0.25">
      <c r="B6" s="114" t="s">
        <v>131</v>
      </c>
      <c r="C6" s="115"/>
      <c r="D6" s="115"/>
      <c r="E6" s="115"/>
      <c r="F6" s="115"/>
      <c r="G6" s="116"/>
      <c r="H6" s="84"/>
      <c r="I6" s="84"/>
      <c r="J6" s="84"/>
      <c r="K6" s="84"/>
      <c r="L6" s="84"/>
      <c r="M6" s="84"/>
      <c r="N6" s="84"/>
      <c r="O6" s="84"/>
      <c r="P6" s="84"/>
      <c r="Q6" s="84"/>
    </row>
    <row r="7" spans="2:17" s="82" customFormat="1" ht="15.75" thickBot="1" x14ac:dyDescent="0.3">
      <c r="B7" s="117" t="s">
        <v>132</v>
      </c>
      <c r="C7" s="118"/>
      <c r="D7" s="118"/>
      <c r="E7" s="118"/>
      <c r="F7" s="118"/>
      <c r="G7" s="119"/>
      <c r="H7" s="84"/>
      <c r="I7" s="84"/>
      <c r="J7" s="84"/>
      <c r="K7" s="84"/>
      <c r="L7" s="84"/>
      <c r="M7" s="84"/>
      <c r="N7" s="84"/>
      <c r="O7" s="84"/>
      <c r="P7" s="84"/>
      <c r="Q7" s="84"/>
    </row>
    <row r="9" spans="2:17" x14ac:dyDescent="0.25">
      <c r="D9" s="82" t="s">
        <v>184</v>
      </c>
    </row>
    <row r="10" spans="2:17" x14ac:dyDescent="0.25">
      <c r="D10" s="82" t="s">
        <v>133</v>
      </c>
    </row>
    <row r="11" spans="2:17" x14ac:dyDescent="0.25">
      <c r="D11" s="82" t="s">
        <v>134</v>
      </c>
    </row>
    <row r="12" spans="2:17" x14ac:dyDescent="0.25">
      <c r="D12" s="82" t="s">
        <v>135</v>
      </c>
    </row>
    <row r="13" spans="2:17" ht="15.75" thickBot="1" x14ac:dyDescent="0.3">
      <c r="D13" s="82" t="s">
        <v>136</v>
      </c>
    </row>
    <row r="14" spans="2:17" x14ac:dyDescent="0.25">
      <c r="H14" s="158" t="s">
        <v>174</v>
      </c>
      <c r="I14" s="159"/>
      <c r="J14" s="159"/>
      <c r="K14" s="160"/>
    </row>
    <row r="15" spans="2:17" x14ac:dyDescent="0.25">
      <c r="H15" s="87" t="s">
        <v>175</v>
      </c>
      <c r="I15" s="87" t="s">
        <v>177</v>
      </c>
      <c r="J15" s="87" t="s">
        <v>180</v>
      </c>
      <c r="K15" s="87" t="s">
        <v>181</v>
      </c>
    </row>
    <row r="16" spans="2:17" ht="15.75" thickBot="1" x14ac:dyDescent="0.3">
      <c r="G16" s="83" t="s">
        <v>173</v>
      </c>
      <c r="H16" s="88" t="s">
        <v>176</v>
      </c>
      <c r="I16" s="88" t="s">
        <v>178</v>
      </c>
      <c r="J16" s="88" t="s">
        <v>179</v>
      </c>
      <c r="K16" s="88" t="s">
        <v>183</v>
      </c>
    </row>
    <row r="17" spans="1:13" ht="15.75" thickBot="1" x14ac:dyDescent="0.3">
      <c r="A17" s="102">
        <v>4000</v>
      </c>
      <c r="B17" s="103" t="s">
        <v>1</v>
      </c>
      <c r="C17" s="99"/>
      <c r="D17" s="99"/>
      <c r="E17" s="99"/>
      <c r="F17" s="99"/>
      <c r="G17" s="99"/>
      <c r="H17" s="100"/>
      <c r="I17" s="100"/>
      <c r="J17" s="100"/>
      <c r="K17" s="101"/>
    </row>
    <row r="18" spans="1:13" x14ac:dyDescent="0.25">
      <c r="B18" s="81">
        <v>4100</v>
      </c>
      <c r="C18" s="82" t="s">
        <v>4</v>
      </c>
      <c r="D18" s="82"/>
      <c r="H18" s="90">
        <v>0</v>
      </c>
      <c r="I18" s="90">
        <v>0</v>
      </c>
      <c r="J18" s="90">
        <v>0</v>
      </c>
      <c r="K18" s="90">
        <v>0</v>
      </c>
    </row>
    <row r="19" spans="1:13" x14ac:dyDescent="0.25">
      <c r="H19" s="106"/>
      <c r="I19" s="106"/>
      <c r="J19" s="106"/>
      <c r="K19" s="106"/>
    </row>
    <row r="20" spans="1:13" x14ac:dyDescent="0.25">
      <c r="B20" s="81" t="s">
        <v>137</v>
      </c>
      <c r="C20" s="82"/>
      <c r="H20" s="106"/>
      <c r="I20" s="106"/>
      <c r="J20" s="106"/>
      <c r="K20" s="106"/>
    </row>
    <row r="21" spans="1:13" ht="15.75" thickBot="1" x14ac:dyDescent="0.3">
      <c r="B21" s="81" t="s">
        <v>188</v>
      </c>
      <c r="C21" s="82"/>
      <c r="H21" s="106"/>
      <c r="I21" s="106"/>
      <c r="J21" s="106"/>
      <c r="K21" s="106"/>
    </row>
    <row r="22" spans="1:13" ht="15.75" thickBot="1" x14ac:dyDescent="0.3">
      <c r="A22" s="102">
        <v>5000</v>
      </c>
      <c r="B22" s="103" t="s">
        <v>52</v>
      </c>
      <c r="C22" s="98"/>
      <c r="D22" s="99"/>
      <c r="E22" s="99"/>
      <c r="F22" s="99"/>
      <c r="G22" s="99"/>
      <c r="H22" s="107"/>
      <c r="I22" s="107"/>
      <c r="J22" s="107"/>
      <c r="K22" s="108"/>
    </row>
    <row r="23" spans="1:13" x14ac:dyDescent="0.25">
      <c r="B23" s="92">
        <v>5100</v>
      </c>
      <c r="C23" s="93" t="s">
        <v>53</v>
      </c>
      <c r="D23" s="93"/>
      <c r="E23" s="93"/>
      <c r="F23" s="93"/>
      <c r="G23" s="93"/>
      <c r="H23" s="109">
        <f>SUM(H24:H26)</f>
        <v>0</v>
      </c>
      <c r="I23" s="109">
        <f>SUM(I24:I26)</f>
        <v>0</v>
      </c>
      <c r="J23" s="109">
        <f>SUM(J24:J26)</f>
        <v>0</v>
      </c>
      <c r="K23" s="109">
        <f>SUM(K24:K26)</f>
        <v>0</v>
      </c>
    </row>
    <row r="24" spans="1:13" x14ac:dyDescent="0.25">
      <c r="C24" t="s">
        <v>138</v>
      </c>
      <c r="H24" s="90"/>
      <c r="I24" s="90"/>
      <c r="J24" s="90"/>
      <c r="K24" s="90"/>
    </row>
    <row r="25" spans="1:13" x14ac:dyDescent="0.25">
      <c r="C25" t="s">
        <v>139</v>
      </c>
      <c r="H25" s="90"/>
      <c r="I25" s="90"/>
      <c r="J25" s="90"/>
      <c r="K25" s="90"/>
    </row>
    <row r="26" spans="1:13" x14ac:dyDescent="0.25">
      <c r="C26" t="s">
        <v>140</v>
      </c>
      <c r="H26" s="90"/>
      <c r="I26" s="90"/>
      <c r="J26" s="90"/>
      <c r="K26" s="90"/>
    </row>
    <row r="27" spans="1:13" x14ac:dyDescent="0.25">
      <c r="B27" s="94">
        <v>5200</v>
      </c>
      <c r="C27" s="93" t="s">
        <v>60</v>
      </c>
      <c r="D27" s="93"/>
      <c r="E27" s="95"/>
      <c r="F27" s="95"/>
      <c r="G27" s="95"/>
      <c r="H27" s="96">
        <f>0</f>
        <v>0</v>
      </c>
      <c r="I27" s="96">
        <f>0</f>
        <v>0</v>
      </c>
      <c r="J27" s="96">
        <f>0</f>
        <v>0</v>
      </c>
      <c r="K27" s="96">
        <f>0</f>
        <v>0</v>
      </c>
    </row>
    <row r="28" spans="1:13" x14ac:dyDescent="0.25">
      <c r="B28" s="94">
        <v>5300</v>
      </c>
      <c r="C28" s="94" t="s">
        <v>62</v>
      </c>
      <c r="D28" s="93"/>
      <c r="E28" s="95"/>
      <c r="F28" s="95"/>
      <c r="G28" s="95"/>
      <c r="H28" s="96">
        <f>SUM(H29:H32)</f>
        <v>0</v>
      </c>
      <c r="I28" s="96">
        <f>SUM(I29:I32)</f>
        <v>0</v>
      </c>
      <c r="J28" s="96">
        <f>SUM(J29:J32)</f>
        <v>0</v>
      </c>
      <c r="K28" s="96">
        <f>SUM(K29:K32)</f>
        <v>0</v>
      </c>
      <c r="M28" s="85" t="s">
        <v>182</v>
      </c>
    </row>
    <row r="29" spans="1:13" x14ac:dyDescent="0.25">
      <c r="C29" t="s">
        <v>141</v>
      </c>
      <c r="H29" s="90"/>
      <c r="I29" s="90"/>
      <c r="J29" s="90"/>
      <c r="K29" s="90"/>
      <c r="M29" s="85" t="s">
        <v>182</v>
      </c>
    </row>
    <row r="30" spans="1:13" x14ac:dyDescent="0.25">
      <c r="C30" t="s">
        <v>189</v>
      </c>
      <c r="H30" s="90"/>
      <c r="I30" s="90"/>
      <c r="J30" s="90"/>
      <c r="K30" s="90"/>
    </row>
    <row r="31" spans="1:13" x14ac:dyDescent="0.25">
      <c r="C31" t="s">
        <v>142</v>
      </c>
      <c r="H31" s="90"/>
      <c r="I31" s="90"/>
      <c r="J31" s="90"/>
      <c r="K31" s="90"/>
      <c r="L31" s="86"/>
    </row>
    <row r="32" spans="1:13" x14ac:dyDescent="0.25">
      <c r="C32" t="s">
        <v>143</v>
      </c>
      <c r="H32" s="90"/>
      <c r="I32" s="90"/>
      <c r="J32" s="90"/>
      <c r="K32" s="90"/>
    </row>
    <row r="33" spans="2:14" x14ac:dyDescent="0.25">
      <c r="B33" s="94">
        <v>5400</v>
      </c>
      <c r="C33" s="93" t="s">
        <v>69</v>
      </c>
      <c r="D33" s="95"/>
      <c r="E33" s="95"/>
      <c r="F33" s="95"/>
      <c r="G33" s="95"/>
      <c r="H33" s="96">
        <f>SUM(H34:H37)</f>
        <v>0</v>
      </c>
      <c r="I33" s="96">
        <f>SUM(I34:I37)</f>
        <v>0</v>
      </c>
      <c r="J33" s="96">
        <f>SUM(J34:J37)</f>
        <v>0</v>
      </c>
      <c r="K33" s="96">
        <f>SUM(K34:K37)</f>
        <v>0</v>
      </c>
    </row>
    <row r="34" spans="2:14" x14ac:dyDescent="0.25">
      <c r="C34" t="s">
        <v>144</v>
      </c>
      <c r="H34" s="90"/>
      <c r="I34" s="90"/>
      <c r="J34" s="90"/>
      <c r="K34" s="90"/>
    </row>
    <row r="35" spans="2:14" x14ac:dyDescent="0.25">
      <c r="C35" t="s">
        <v>145</v>
      </c>
      <c r="H35" s="90"/>
      <c r="I35" s="90"/>
      <c r="J35" s="90"/>
      <c r="K35" s="90"/>
      <c r="N35" s="85" t="s">
        <v>182</v>
      </c>
    </row>
    <row r="36" spans="2:14" x14ac:dyDescent="0.25">
      <c r="C36" t="s">
        <v>190</v>
      </c>
      <c r="H36" s="90"/>
      <c r="I36" s="90"/>
      <c r="J36" s="90"/>
      <c r="K36" s="90"/>
    </row>
    <row r="37" spans="2:14" x14ac:dyDescent="0.25">
      <c r="C37" t="s">
        <v>146</v>
      </c>
      <c r="H37" s="90"/>
      <c r="I37" s="90"/>
      <c r="J37" s="90"/>
      <c r="K37" s="90"/>
    </row>
    <row r="38" spans="2:14" x14ac:dyDescent="0.25">
      <c r="B38" s="94">
        <v>5500</v>
      </c>
      <c r="C38" s="93" t="s">
        <v>147</v>
      </c>
      <c r="D38" s="93"/>
      <c r="E38" s="95"/>
      <c r="F38" s="95"/>
      <c r="G38" s="95"/>
      <c r="H38" s="96">
        <f>SUM(H39:H42)</f>
        <v>0</v>
      </c>
      <c r="I38" s="96">
        <f>SUM(I39:I42)</f>
        <v>0</v>
      </c>
      <c r="J38" s="96">
        <f>SUM(J39:J42)</f>
        <v>0</v>
      </c>
      <c r="K38" s="96">
        <f>SUM(K39:K42)</f>
        <v>0</v>
      </c>
      <c r="L38" s="85" t="s">
        <v>182</v>
      </c>
    </row>
    <row r="39" spans="2:14" x14ac:dyDescent="0.25">
      <c r="C39" t="s">
        <v>148</v>
      </c>
      <c r="H39" s="90"/>
      <c r="I39" s="90"/>
      <c r="J39" s="90"/>
      <c r="K39" s="90"/>
    </row>
    <row r="40" spans="2:14" x14ac:dyDescent="0.25">
      <c r="C40" t="s">
        <v>149</v>
      </c>
      <c r="H40" s="90"/>
      <c r="I40" s="90"/>
      <c r="J40" s="90"/>
      <c r="K40" s="90"/>
    </row>
    <row r="41" spans="2:14" x14ac:dyDescent="0.25">
      <c r="C41" t="s">
        <v>150</v>
      </c>
      <c r="H41" s="90"/>
      <c r="I41" s="90"/>
      <c r="J41" s="90"/>
      <c r="K41" s="90"/>
    </row>
    <row r="42" spans="2:14" x14ac:dyDescent="0.25">
      <c r="C42" t="s">
        <v>185</v>
      </c>
      <c r="H42" s="90"/>
      <c r="I42" s="90"/>
      <c r="J42" s="90"/>
      <c r="K42" s="90"/>
    </row>
    <row r="43" spans="2:14" x14ac:dyDescent="0.25">
      <c r="B43" s="94">
        <v>5600</v>
      </c>
      <c r="C43" s="93" t="s">
        <v>85</v>
      </c>
      <c r="D43" s="95"/>
      <c r="E43" s="95"/>
      <c r="F43" s="95"/>
      <c r="G43" s="95"/>
      <c r="H43" s="96">
        <f>SUM(H44:H48)</f>
        <v>0</v>
      </c>
      <c r="I43" s="96">
        <f>SUM(I44:I48)</f>
        <v>0</v>
      </c>
      <c r="J43" s="96">
        <f>SUM(J44:J48)</f>
        <v>0</v>
      </c>
      <c r="K43" s="96">
        <f>SUM(K44:K48)</f>
        <v>0</v>
      </c>
    </row>
    <row r="44" spans="2:14" x14ac:dyDescent="0.25">
      <c r="C44" t="s">
        <v>151</v>
      </c>
      <c r="H44" s="90"/>
      <c r="I44" s="90"/>
      <c r="J44" s="90"/>
      <c r="K44" s="90"/>
    </row>
    <row r="45" spans="2:14" x14ac:dyDescent="0.25">
      <c r="C45" t="s">
        <v>152</v>
      </c>
      <c r="H45" s="90"/>
      <c r="I45" s="90"/>
      <c r="J45" s="90"/>
      <c r="K45" s="90"/>
    </row>
    <row r="46" spans="2:14" x14ac:dyDescent="0.25">
      <c r="C46" t="s">
        <v>186</v>
      </c>
      <c r="H46" s="90"/>
      <c r="I46" s="90"/>
      <c r="J46" s="90"/>
      <c r="K46" s="90"/>
    </row>
    <row r="47" spans="2:14" x14ac:dyDescent="0.25">
      <c r="C47" t="s">
        <v>153</v>
      </c>
      <c r="H47" s="90"/>
      <c r="I47" s="90"/>
      <c r="J47" s="90"/>
      <c r="K47" s="90"/>
    </row>
    <row r="48" spans="2:14" x14ac:dyDescent="0.25">
      <c r="C48" t="s">
        <v>154</v>
      </c>
      <c r="H48" s="90"/>
      <c r="I48" s="90"/>
      <c r="J48" s="90"/>
      <c r="K48" s="90"/>
    </row>
    <row r="49" spans="2:13" x14ac:dyDescent="0.25">
      <c r="B49" s="94">
        <v>5700</v>
      </c>
      <c r="C49" s="93" t="s">
        <v>155</v>
      </c>
      <c r="D49" s="93"/>
      <c r="E49" s="93"/>
      <c r="F49" s="95"/>
      <c r="G49" s="95"/>
      <c r="H49" s="96">
        <f>SUM(H50:H52)</f>
        <v>0</v>
      </c>
      <c r="I49" s="96">
        <f>SUM(I50:I52)</f>
        <v>0</v>
      </c>
      <c r="J49" s="96">
        <f>SUM(J50:J52)</f>
        <v>0</v>
      </c>
      <c r="K49" s="96">
        <f>SUM(K50:K52)</f>
        <v>0</v>
      </c>
    </row>
    <row r="50" spans="2:13" x14ac:dyDescent="0.25">
      <c r="C50" t="s">
        <v>156</v>
      </c>
      <c r="H50" s="90"/>
      <c r="I50" s="90"/>
      <c r="J50" s="90"/>
      <c r="K50" s="90"/>
    </row>
    <row r="51" spans="2:13" x14ac:dyDescent="0.25">
      <c r="C51" t="s">
        <v>157</v>
      </c>
      <c r="H51" s="90"/>
      <c r="I51" s="90"/>
      <c r="J51" s="90"/>
      <c r="K51" s="90"/>
    </row>
    <row r="52" spans="2:13" x14ac:dyDescent="0.25">
      <c r="C52" t="s">
        <v>158</v>
      </c>
      <c r="H52" s="90"/>
      <c r="I52" s="90"/>
      <c r="J52" s="90"/>
      <c r="K52" s="90"/>
    </row>
    <row r="53" spans="2:13" x14ac:dyDescent="0.25">
      <c r="B53" s="94">
        <v>5800</v>
      </c>
      <c r="C53" s="93" t="s">
        <v>101</v>
      </c>
      <c r="D53" s="93"/>
      <c r="E53" s="95"/>
      <c r="F53" s="95"/>
      <c r="G53" s="95"/>
      <c r="H53" s="96">
        <f>SUM(H54:H59)</f>
        <v>0</v>
      </c>
      <c r="I53" s="96">
        <f>SUM(I54:I59)</f>
        <v>0</v>
      </c>
      <c r="J53" s="96">
        <f>SUM(J54:J59)</f>
        <v>0</v>
      </c>
      <c r="K53" s="96">
        <f>SUM(K54:K59)</f>
        <v>0</v>
      </c>
    </row>
    <row r="54" spans="2:13" x14ac:dyDescent="0.25">
      <c r="C54" t="s">
        <v>159</v>
      </c>
      <c r="H54" s="90"/>
      <c r="I54" s="90"/>
      <c r="J54" s="90"/>
      <c r="K54" s="90"/>
    </row>
    <row r="55" spans="2:13" x14ac:dyDescent="0.25">
      <c r="C55" t="s">
        <v>160</v>
      </c>
      <c r="H55" s="90"/>
      <c r="I55" s="90"/>
      <c r="J55" s="90"/>
      <c r="K55" s="90"/>
    </row>
    <row r="56" spans="2:13" x14ac:dyDescent="0.25">
      <c r="C56" t="s">
        <v>161</v>
      </c>
      <c r="H56" s="90"/>
      <c r="I56" s="90"/>
      <c r="J56" s="90"/>
      <c r="K56" s="90"/>
    </row>
    <row r="57" spans="2:13" x14ac:dyDescent="0.25">
      <c r="C57" t="s">
        <v>162</v>
      </c>
      <c r="H57" s="90"/>
      <c r="I57" s="90"/>
      <c r="J57" s="90"/>
      <c r="K57" s="90"/>
    </row>
    <row r="58" spans="2:13" x14ac:dyDescent="0.25">
      <c r="C58" t="s">
        <v>163</v>
      </c>
      <c r="H58" s="90"/>
      <c r="I58" s="90"/>
      <c r="J58" s="90"/>
      <c r="K58" s="90"/>
    </row>
    <row r="59" spans="2:13" x14ac:dyDescent="0.25">
      <c r="C59" t="s">
        <v>164</v>
      </c>
      <c r="H59" s="90"/>
      <c r="I59" s="90"/>
      <c r="J59" s="90"/>
      <c r="K59" s="90"/>
      <c r="M59" s="85" t="s">
        <v>182</v>
      </c>
    </row>
    <row r="60" spans="2:13" x14ac:dyDescent="0.25">
      <c r="B60" s="94">
        <v>5900</v>
      </c>
      <c r="C60" s="93" t="s">
        <v>111</v>
      </c>
      <c r="D60" s="93"/>
      <c r="E60" s="95"/>
      <c r="F60" s="95"/>
      <c r="G60" s="95"/>
      <c r="H60" s="96">
        <f>SUM(H61:H66)</f>
        <v>0</v>
      </c>
      <c r="I60" s="96">
        <f>SUM(I61:I66)</f>
        <v>0</v>
      </c>
      <c r="J60" s="96">
        <f>SUM(J61:J66)</f>
        <v>0</v>
      </c>
      <c r="K60" s="96">
        <f>SUM(K61:K66)</f>
        <v>0</v>
      </c>
    </row>
    <row r="61" spans="2:13" x14ac:dyDescent="0.25">
      <c r="C61" t="s">
        <v>165</v>
      </c>
      <c r="H61" s="90"/>
      <c r="I61" s="90"/>
      <c r="J61" s="90"/>
      <c r="K61" s="90"/>
    </row>
    <row r="62" spans="2:13" x14ac:dyDescent="0.25">
      <c r="C62" t="s">
        <v>166</v>
      </c>
      <c r="H62" s="90"/>
      <c r="I62" s="90"/>
      <c r="J62" s="90"/>
      <c r="K62" s="90"/>
    </row>
    <row r="63" spans="2:13" x14ac:dyDescent="0.25">
      <c r="C63" t="s">
        <v>167</v>
      </c>
      <c r="H63" s="90"/>
      <c r="I63" s="90"/>
      <c r="J63" s="90"/>
      <c r="K63" s="90"/>
    </row>
    <row r="64" spans="2:13" x14ac:dyDescent="0.25">
      <c r="C64" t="s">
        <v>168</v>
      </c>
      <c r="H64" s="90"/>
      <c r="I64" s="90"/>
      <c r="J64" s="90"/>
      <c r="K64" s="90"/>
    </row>
    <row r="65" spans="1:13" x14ac:dyDescent="0.25">
      <c r="C65" t="s">
        <v>169</v>
      </c>
      <c r="H65" s="90"/>
      <c r="I65" s="90"/>
      <c r="J65" s="90"/>
      <c r="K65" s="90"/>
    </row>
    <row r="66" spans="1:13" ht="15.75" thickBot="1" x14ac:dyDescent="0.3">
      <c r="C66" t="s">
        <v>187</v>
      </c>
      <c r="H66" s="90"/>
      <c r="I66" s="90"/>
      <c r="J66" s="90"/>
      <c r="K66" s="90"/>
    </row>
    <row r="67" spans="1:13" ht="18" customHeight="1" thickBot="1" x14ac:dyDescent="0.3">
      <c r="B67" s="97" t="s">
        <v>117</v>
      </c>
      <c r="C67" s="98"/>
      <c r="D67" s="98"/>
      <c r="E67" s="99"/>
      <c r="F67" s="99"/>
      <c r="G67" s="99"/>
      <c r="H67" s="110">
        <f>SUM(H23,H27,H28,H33,H38,H43,H49,H53,H60)</f>
        <v>0</v>
      </c>
      <c r="I67" s="110">
        <f>SUM(I23,I27,I28,I33,I38,I43,I49,I53,I60)</f>
        <v>0</v>
      </c>
      <c r="J67" s="110">
        <f>SUM(J23,J27,J28,J33,J38,J43,J49,J53,J60)</f>
        <v>0</v>
      </c>
      <c r="K67" s="110">
        <f>SUM(K23,K27,K28,K33,K38,K43,K49,K53,K60)</f>
        <v>0</v>
      </c>
    </row>
    <row r="68" spans="1:13" x14ac:dyDescent="0.25">
      <c r="H68" s="106"/>
      <c r="I68" s="106"/>
      <c r="J68" s="106"/>
      <c r="K68" s="106"/>
    </row>
    <row r="69" spans="1:13" ht="15.75" thickBot="1" x14ac:dyDescent="0.3">
      <c r="A69" s="82"/>
      <c r="B69" s="81" t="s">
        <v>188</v>
      </c>
      <c r="C69" s="82"/>
      <c r="D69" s="82"/>
      <c r="G69" s="83" t="s">
        <v>173</v>
      </c>
      <c r="H69" s="106"/>
      <c r="I69" s="106"/>
      <c r="J69" s="106"/>
      <c r="K69" s="106"/>
    </row>
    <row r="70" spans="1:13" ht="15.75" thickBot="1" x14ac:dyDescent="0.3">
      <c r="A70" s="104">
        <v>7000</v>
      </c>
      <c r="B70" s="103" t="s">
        <v>118</v>
      </c>
      <c r="C70" s="98"/>
      <c r="D70" s="98"/>
      <c r="E70" s="99"/>
      <c r="F70" s="99"/>
      <c r="G70" s="105"/>
      <c r="H70" s="107"/>
      <c r="I70" s="107"/>
      <c r="J70" s="107"/>
      <c r="K70" s="108"/>
    </row>
    <row r="71" spans="1:13" x14ac:dyDescent="0.25">
      <c r="A71" s="82"/>
      <c r="B71" s="94">
        <v>7100</v>
      </c>
      <c r="C71" s="93" t="s">
        <v>119</v>
      </c>
      <c r="D71" s="93"/>
      <c r="E71" s="95"/>
      <c r="F71" s="95"/>
      <c r="G71" s="95"/>
      <c r="H71" s="96">
        <f>SUM(H72:H73)</f>
        <v>0</v>
      </c>
      <c r="I71" s="96">
        <f>SUM(I72:I73)</f>
        <v>0</v>
      </c>
      <c r="J71" s="96">
        <f>SUM(J72:J73)</f>
        <v>0</v>
      </c>
      <c r="K71" s="96">
        <f>SUM(K72:K73)</f>
        <v>0</v>
      </c>
      <c r="M71" s="85" t="s">
        <v>182</v>
      </c>
    </row>
    <row r="72" spans="1:13" x14ac:dyDescent="0.25">
      <c r="C72" t="s">
        <v>170</v>
      </c>
      <c r="H72" s="90"/>
      <c r="I72" s="90"/>
      <c r="J72" s="90"/>
      <c r="K72" s="90"/>
    </row>
    <row r="73" spans="1:13" ht="15.75" thickBot="1" x14ac:dyDescent="0.3">
      <c r="C73" t="s">
        <v>171</v>
      </c>
      <c r="H73" s="90"/>
      <c r="I73" s="90"/>
      <c r="J73" s="90"/>
      <c r="K73" s="90"/>
    </row>
    <row r="74" spans="1:13" ht="15.75" thickBot="1" x14ac:dyDescent="0.3">
      <c r="B74" s="97" t="s">
        <v>172</v>
      </c>
      <c r="C74" s="99"/>
      <c r="D74" s="99"/>
      <c r="E74" s="99"/>
      <c r="F74" s="99"/>
      <c r="G74" s="99"/>
      <c r="H74" s="107"/>
      <c r="I74" s="107"/>
      <c r="J74" s="107"/>
      <c r="K74" s="108"/>
    </row>
    <row r="75" spans="1:13" x14ac:dyDescent="0.25">
      <c r="H75" s="106"/>
      <c r="I75" s="106"/>
      <c r="J75" s="106"/>
      <c r="K75" s="106"/>
    </row>
    <row r="76" spans="1:13" x14ac:dyDescent="0.25">
      <c r="H76" s="106"/>
      <c r="I76" s="106"/>
      <c r="J76" s="106"/>
      <c r="K76" s="106"/>
    </row>
    <row r="77" spans="1:13" x14ac:dyDescent="0.25">
      <c r="H77" s="89"/>
      <c r="I77" s="89"/>
      <c r="J77" s="89"/>
      <c r="K77" s="89"/>
    </row>
    <row r="78" spans="1:13" x14ac:dyDescent="0.25">
      <c r="H78" s="89"/>
      <c r="I78" s="89"/>
      <c r="J78" s="89"/>
      <c r="K78" s="89"/>
    </row>
    <row r="79" spans="1:13" x14ac:dyDescent="0.25">
      <c r="H79" s="89"/>
      <c r="I79" s="89"/>
      <c r="J79" s="89"/>
      <c r="K79" s="89"/>
    </row>
    <row r="80" spans="1:13" x14ac:dyDescent="0.25">
      <c r="H80" s="91"/>
      <c r="I80" s="91"/>
      <c r="J80" s="91"/>
      <c r="K80" s="91"/>
    </row>
  </sheetData>
  <mergeCells count="1">
    <mergeCell ref="H14:K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E2C18-46D4-4B7E-9F15-7B3DA5FF0120}">
  <dimension ref="A1:Q80"/>
  <sheetViews>
    <sheetView zoomScale="115" zoomScaleNormal="115" workbookViewId="0">
      <selection activeCell="I10" sqref="I10"/>
    </sheetView>
  </sheetViews>
  <sheetFormatPr defaultRowHeight="15" x14ac:dyDescent="0.25"/>
  <cols>
    <col min="2" max="2" width="9.140625" style="80"/>
    <col min="3" max="5" width="10.7109375" customWidth="1"/>
    <col min="7" max="7" width="14.7109375" customWidth="1"/>
    <col min="8" max="17" width="12.7109375" style="85" customWidth="1"/>
  </cols>
  <sheetData>
    <row r="1" spans="2:17" s="82" customFormat="1" x14ac:dyDescent="0.25">
      <c r="B1" s="81"/>
      <c r="D1" s="82" t="s">
        <v>126</v>
      </c>
      <c r="H1" s="84"/>
      <c r="I1" s="84"/>
      <c r="J1" s="84"/>
      <c r="K1" s="84"/>
      <c r="L1" s="84"/>
      <c r="M1" s="84"/>
      <c r="N1" s="84"/>
      <c r="O1" s="84"/>
      <c r="P1" s="84"/>
      <c r="Q1" s="84"/>
    </row>
    <row r="2" spans="2:17" s="82" customFormat="1" x14ac:dyDescent="0.25">
      <c r="B2" s="81"/>
      <c r="D2" s="82" t="s">
        <v>127</v>
      </c>
      <c r="H2" s="84"/>
      <c r="I2" s="84"/>
      <c r="J2" s="84"/>
      <c r="K2" s="84"/>
      <c r="L2" s="84"/>
      <c r="M2" s="84"/>
      <c r="N2" s="84"/>
      <c r="O2" s="84"/>
      <c r="P2" s="84"/>
      <c r="Q2" s="84"/>
    </row>
    <row r="3" spans="2:17" s="82" customFormat="1" ht="15.75" thickBot="1" x14ac:dyDescent="0.3">
      <c r="B3" s="81"/>
      <c r="D3" s="82" t="s">
        <v>128</v>
      </c>
      <c r="H3" s="84"/>
      <c r="I3" s="84"/>
      <c r="J3" s="84"/>
      <c r="K3" s="84"/>
      <c r="L3" s="84"/>
      <c r="M3" s="84"/>
      <c r="N3" s="84"/>
      <c r="O3" s="84"/>
      <c r="P3" s="84"/>
      <c r="Q3" s="84"/>
    </row>
    <row r="4" spans="2:17" s="82" customFormat="1" x14ac:dyDescent="0.25">
      <c r="B4" s="111" t="s">
        <v>129</v>
      </c>
      <c r="C4" s="112"/>
      <c r="D4" s="112"/>
      <c r="E4" s="112"/>
      <c r="F4" s="112"/>
      <c r="G4" s="113"/>
      <c r="H4" s="84"/>
      <c r="I4" s="84"/>
      <c r="J4" s="84"/>
      <c r="K4" s="84"/>
      <c r="L4" s="84"/>
      <c r="M4" s="84"/>
      <c r="N4" s="84"/>
      <c r="O4" s="84"/>
      <c r="P4" s="84"/>
      <c r="Q4" s="84"/>
    </row>
    <row r="5" spans="2:17" s="82" customFormat="1" x14ac:dyDescent="0.25">
      <c r="B5" s="114" t="s">
        <v>130</v>
      </c>
      <c r="C5" s="115"/>
      <c r="D5" s="115"/>
      <c r="E5" s="115"/>
      <c r="F5" s="115"/>
      <c r="G5" s="116"/>
      <c r="H5" s="84"/>
      <c r="I5" s="84"/>
      <c r="J5" s="84"/>
      <c r="K5" s="84"/>
      <c r="L5" s="84"/>
      <c r="M5" s="84"/>
      <c r="N5" s="84"/>
      <c r="O5" s="84"/>
      <c r="P5" s="84"/>
      <c r="Q5" s="84"/>
    </row>
    <row r="6" spans="2:17" s="82" customFormat="1" x14ac:dyDescent="0.25">
      <c r="B6" s="114" t="s">
        <v>131</v>
      </c>
      <c r="C6" s="115"/>
      <c r="D6" s="115"/>
      <c r="E6" s="115"/>
      <c r="F6" s="115"/>
      <c r="G6" s="116"/>
      <c r="H6" s="84"/>
      <c r="I6" s="84"/>
      <c r="J6" s="84"/>
      <c r="K6" s="84"/>
      <c r="L6" s="84"/>
      <c r="M6" s="84"/>
      <c r="N6" s="84"/>
      <c r="O6" s="84"/>
      <c r="P6" s="84"/>
      <c r="Q6" s="84"/>
    </row>
    <row r="7" spans="2:17" s="82" customFormat="1" ht="15.75" thickBot="1" x14ac:dyDescent="0.3">
      <c r="B7" s="117" t="s">
        <v>132</v>
      </c>
      <c r="C7" s="118"/>
      <c r="D7" s="118"/>
      <c r="E7" s="118"/>
      <c r="F7" s="118"/>
      <c r="G7" s="119"/>
      <c r="H7" s="84"/>
      <c r="I7" s="84"/>
      <c r="J7" s="84"/>
      <c r="K7" s="84"/>
      <c r="L7" s="84"/>
      <c r="M7" s="84"/>
      <c r="N7" s="84"/>
      <c r="O7" s="84"/>
      <c r="P7" s="84"/>
      <c r="Q7" s="84"/>
    </row>
    <row r="9" spans="2:17" x14ac:dyDescent="0.25">
      <c r="D9" s="82" t="s">
        <v>184</v>
      </c>
    </row>
    <row r="10" spans="2:17" x14ac:dyDescent="0.25">
      <c r="D10" s="82" t="s">
        <v>133</v>
      </c>
    </row>
    <row r="11" spans="2:17" x14ac:dyDescent="0.25">
      <c r="D11" s="82" t="s">
        <v>134</v>
      </c>
    </row>
    <row r="12" spans="2:17" x14ac:dyDescent="0.25">
      <c r="D12" s="82" t="s">
        <v>135</v>
      </c>
    </row>
    <row r="13" spans="2:17" ht="15.75" thickBot="1" x14ac:dyDescent="0.3">
      <c r="D13" s="82" t="s">
        <v>136</v>
      </c>
    </row>
    <row r="14" spans="2:17" x14ac:dyDescent="0.25">
      <c r="H14" s="158" t="s">
        <v>174</v>
      </c>
      <c r="I14" s="159"/>
      <c r="J14" s="159"/>
      <c r="K14" s="160"/>
    </row>
    <row r="15" spans="2:17" x14ac:dyDescent="0.25">
      <c r="H15" s="87" t="s">
        <v>175</v>
      </c>
      <c r="I15" s="87" t="s">
        <v>177</v>
      </c>
      <c r="J15" s="87" t="s">
        <v>180</v>
      </c>
      <c r="K15" s="87" t="s">
        <v>181</v>
      </c>
    </row>
    <row r="16" spans="2:17" ht="15.75" thickBot="1" x14ac:dyDescent="0.3">
      <c r="G16" s="83" t="s">
        <v>173</v>
      </c>
      <c r="H16" s="88" t="s">
        <v>176</v>
      </c>
      <c r="I16" s="88" t="s">
        <v>178</v>
      </c>
      <c r="J16" s="88" t="s">
        <v>179</v>
      </c>
      <c r="K16" s="88" t="s">
        <v>183</v>
      </c>
    </row>
    <row r="17" spans="1:13" ht="15.75" thickBot="1" x14ac:dyDescent="0.3">
      <c r="A17" s="102">
        <v>4000</v>
      </c>
      <c r="B17" s="103" t="s">
        <v>1</v>
      </c>
      <c r="C17" s="99"/>
      <c r="D17" s="99"/>
      <c r="E17" s="99"/>
      <c r="F17" s="99"/>
      <c r="G17" s="99"/>
      <c r="H17" s="100"/>
      <c r="I17" s="100"/>
      <c r="J17" s="100"/>
      <c r="K17" s="101"/>
    </row>
    <row r="18" spans="1:13" x14ac:dyDescent="0.25">
      <c r="B18" s="81">
        <v>4100</v>
      </c>
      <c r="C18" s="82" t="s">
        <v>4</v>
      </c>
      <c r="D18" s="82"/>
      <c r="H18" s="90">
        <v>0</v>
      </c>
      <c r="I18" s="90">
        <v>0</v>
      </c>
      <c r="J18" s="90">
        <v>0</v>
      </c>
      <c r="K18" s="90">
        <v>0</v>
      </c>
    </row>
    <row r="19" spans="1:13" x14ac:dyDescent="0.25">
      <c r="H19" s="106"/>
      <c r="I19" s="106"/>
      <c r="J19" s="106"/>
      <c r="K19" s="106"/>
    </row>
    <row r="20" spans="1:13" x14ac:dyDescent="0.25">
      <c r="B20" s="81" t="s">
        <v>137</v>
      </c>
      <c r="C20" s="82"/>
      <c r="H20" s="106"/>
      <c r="I20" s="106"/>
      <c r="J20" s="106"/>
      <c r="K20" s="106"/>
    </row>
    <row r="21" spans="1:13" ht="15.75" thickBot="1" x14ac:dyDescent="0.3">
      <c r="B21" s="81" t="s">
        <v>188</v>
      </c>
      <c r="C21" s="82"/>
      <c r="H21" s="106"/>
      <c r="I21" s="106"/>
      <c r="J21" s="106"/>
      <c r="K21" s="106"/>
    </row>
    <row r="22" spans="1:13" ht="15.75" thickBot="1" x14ac:dyDescent="0.3">
      <c r="A22" s="102">
        <v>5000</v>
      </c>
      <c r="B22" s="103" t="s">
        <v>52</v>
      </c>
      <c r="C22" s="98"/>
      <c r="D22" s="99"/>
      <c r="E22" s="99"/>
      <c r="F22" s="99"/>
      <c r="G22" s="99"/>
      <c r="H22" s="107"/>
      <c r="I22" s="107"/>
      <c r="J22" s="107"/>
      <c r="K22" s="108"/>
    </row>
    <row r="23" spans="1:13" x14ac:dyDescent="0.25">
      <c r="B23" s="92">
        <v>5100</v>
      </c>
      <c r="C23" s="93" t="s">
        <v>53</v>
      </c>
      <c r="D23" s="93"/>
      <c r="E23" s="93"/>
      <c r="F23" s="93"/>
      <c r="G23" s="93"/>
      <c r="H23" s="109">
        <f>SUM(H24:H26)</f>
        <v>0</v>
      </c>
      <c r="I23" s="109">
        <f>SUM(I24:I26)</f>
        <v>0</v>
      </c>
      <c r="J23" s="109">
        <f>SUM(J24:J26)</f>
        <v>0</v>
      </c>
      <c r="K23" s="109">
        <f>SUM(K24:K26)</f>
        <v>0</v>
      </c>
    </row>
    <row r="24" spans="1:13" x14ac:dyDescent="0.25">
      <c r="C24" t="s">
        <v>138</v>
      </c>
      <c r="H24" s="90"/>
      <c r="I24" s="90"/>
      <c r="J24" s="90"/>
      <c r="K24" s="90"/>
    </row>
    <row r="25" spans="1:13" x14ac:dyDescent="0.25">
      <c r="C25" t="s">
        <v>139</v>
      </c>
      <c r="H25" s="90"/>
      <c r="I25" s="90"/>
      <c r="J25" s="90"/>
      <c r="K25" s="90"/>
    </row>
    <row r="26" spans="1:13" x14ac:dyDescent="0.25">
      <c r="C26" t="s">
        <v>140</v>
      </c>
      <c r="H26" s="90"/>
      <c r="I26" s="90"/>
      <c r="J26" s="90"/>
      <c r="K26" s="90"/>
    </row>
    <row r="27" spans="1:13" x14ac:dyDescent="0.25">
      <c r="B27" s="94">
        <v>5200</v>
      </c>
      <c r="C27" s="93" t="s">
        <v>60</v>
      </c>
      <c r="D27" s="93"/>
      <c r="E27" s="95"/>
      <c r="F27" s="95"/>
      <c r="G27" s="95"/>
      <c r="H27" s="96">
        <f>0</f>
        <v>0</v>
      </c>
      <c r="I27" s="96">
        <f>0</f>
        <v>0</v>
      </c>
      <c r="J27" s="96">
        <f>0</f>
        <v>0</v>
      </c>
      <c r="K27" s="96">
        <f>0</f>
        <v>0</v>
      </c>
    </row>
    <row r="28" spans="1:13" x14ac:dyDescent="0.25">
      <c r="B28" s="94">
        <v>5300</v>
      </c>
      <c r="C28" s="94" t="s">
        <v>62</v>
      </c>
      <c r="D28" s="93"/>
      <c r="E28" s="95"/>
      <c r="F28" s="95"/>
      <c r="G28" s="95"/>
      <c r="H28" s="96">
        <f>SUM(H29:H32)</f>
        <v>0</v>
      </c>
      <c r="I28" s="96">
        <f>SUM(I29:I32)</f>
        <v>0</v>
      </c>
      <c r="J28" s="96">
        <f>SUM(J29:J32)</f>
        <v>0</v>
      </c>
      <c r="K28" s="96">
        <f>SUM(K29:K32)</f>
        <v>0</v>
      </c>
      <c r="M28" s="85" t="s">
        <v>182</v>
      </c>
    </row>
    <row r="29" spans="1:13" x14ac:dyDescent="0.25">
      <c r="C29" t="s">
        <v>141</v>
      </c>
      <c r="H29" s="90"/>
      <c r="I29" s="90"/>
      <c r="J29" s="90"/>
      <c r="K29" s="90"/>
      <c r="M29" s="85" t="s">
        <v>182</v>
      </c>
    </row>
    <row r="30" spans="1:13" x14ac:dyDescent="0.25">
      <c r="C30" t="s">
        <v>189</v>
      </c>
      <c r="H30" s="90"/>
      <c r="I30" s="90"/>
      <c r="J30" s="90"/>
      <c r="K30" s="90"/>
    </row>
    <row r="31" spans="1:13" x14ac:dyDescent="0.25">
      <c r="C31" t="s">
        <v>142</v>
      </c>
      <c r="H31" s="90"/>
      <c r="I31" s="90"/>
      <c r="J31" s="90"/>
      <c r="K31" s="90"/>
      <c r="L31" s="86"/>
    </row>
    <row r="32" spans="1:13" x14ac:dyDescent="0.25">
      <c r="C32" t="s">
        <v>143</v>
      </c>
      <c r="H32" s="90"/>
      <c r="I32" s="90"/>
      <c r="J32" s="90"/>
      <c r="K32" s="90"/>
    </row>
    <row r="33" spans="2:14" x14ac:dyDescent="0.25">
      <c r="B33" s="94">
        <v>5400</v>
      </c>
      <c r="C33" s="93" t="s">
        <v>69</v>
      </c>
      <c r="D33" s="95"/>
      <c r="E33" s="95"/>
      <c r="F33" s="95"/>
      <c r="G33" s="95"/>
      <c r="H33" s="96">
        <f>SUM(H34:H37)</f>
        <v>0</v>
      </c>
      <c r="I33" s="96">
        <f>SUM(I34:I37)</f>
        <v>0</v>
      </c>
      <c r="J33" s="96">
        <f>SUM(J34:J37)</f>
        <v>0</v>
      </c>
      <c r="K33" s="96">
        <f>SUM(K34:K37)</f>
        <v>0</v>
      </c>
    </row>
    <row r="34" spans="2:14" x14ac:dyDescent="0.25">
      <c r="C34" t="s">
        <v>144</v>
      </c>
      <c r="H34" s="90"/>
      <c r="I34" s="90"/>
      <c r="J34" s="90"/>
      <c r="K34" s="90"/>
    </row>
    <row r="35" spans="2:14" x14ac:dyDescent="0.25">
      <c r="C35" t="s">
        <v>145</v>
      </c>
      <c r="H35" s="90"/>
      <c r="I35" s="90"/>
      <c r="J35" s="90"/>
      <c r="K35" s="90"/>
      <c r="N35" s="85" t="s">
        <v>182</v>
      </c>
    </row>
    <row r="36" spans="2:14" x14ac:dyDescent="0.25">
      <c r="C36" t="s">
        <v>190</v>
      </c>
      <c r="H36" s="90"/>
      <c r="I36" s="90"/>
      <c r="J36" s="90"/>
      <c r="K36" s="90"/>
    </row>
    <row r="37" spans="2:14" x14ac:dyDescent="0.25">
      <c r="C37" t="s">
        <v>146</v>
      </c>
      <c r="H37" s="90"/>
      <c r="I37" s="90"/>
      <c r="J37" s="90"/>
      <c r="K37" s="90"/>
    </row>
    <row r="38" spans="2:14" x14ac:dyDescent="0.25">
      <c r="B38" s="94">
        <v>5500</v>
      </c>
      <c r="C38" s="93" t="s">
        <v>147</v>
      </c>
      <c r="D38" s="93"/>
      <c r="E38" s="95"/>
      <c r="F38" s="95"/>
      <c r="G38" s="95"/>
      <c r="H38" s="96">
        <f>SUM(H39:H42)</f>
        <v>0</v>
      </c>
      <c r="I38" s="96">
        <f>SUM(I39:I42)</f>
        <v>0</v>
      </c>
      <c r="J38" s="96">
        <f>SUM(J39:J42)</f>
        <v>0</v>
      </c>
      <c r="K38" s="96">
        <f>SUM(K39:K42)</f>
        <v>0</v>
      </c>
      <c r="L38" s="85" t="s">
        <v>182</v>
      </c>
    </row>
    <row r="39" spans="2:14" x14ac:dyDescent="0.25">
      <c r="C39" t="s">
        <v>148</v>
      </c>
      <c r="H39" s="90"/>
      <c r="I39" s="90"/>
      <c r="J39" s="90"/>
      <c r="K39" s="90"/>
    </row>
    <row r="40" spans="2:14" x14ac:dyDescent="0.25">
      <c r="C40" t="s">
        <v>149</v>
      </c>
      <c r="H40" s="90"/>
      <c r="I40" s="90"/>
      <c r="J40" s="90"/>
      <c r="K40" s="90"/>
    </row>
    <row r="41" spans="2:14" x14ac:dyDescent="0.25">
      <c r="C41" t="s">
        <v>150</v>
      </c>
      <c r="H41" s="90"/>
      <c r="I41" s="90"/>
      <c r="J41" s="90"/>
      <c r="K41" s="90"/>
    </row>
    <row r="42" spans="2:14" x14ac:dyDescent="0.25">
      <c r="C42" t="s">
        <v>185</v>
      </c>
      <c r="H42" s="90"/>
      <c r="I42" s="90"/>
      <c r="J42" s="90"/>
      <c r="K42" s="90"/>
    </row>
    <row r="43" spans="2:14" x14ac:dyDescent="0.25">
      <c r="B43" s="94">
        <v>5600</v>
      </c>
      <c r="C43" s="93" t="s">
        <v>85</v>
      </c>
      <c r="D43" s="95"/>
      <c r="E43" s="95"/>
      <c r="F43" s="95"/>
      <c r="G43" s="95"/>
      <c r="H43" s="96">
        <f>SUM(H44:H48)</f>
        <v>0</v>
      </c>
      <c r="I43" s="96">
        <f>SUM(I44:I48)</f>
        <v>0</v>
      </c>
      <c r="J43" s="96">
        <f>SUM(J44:J48)</f>
        <v>0</v>
      </c>
      <c r="K43" s="96">
        <f>SUM(K44:K48)</f>
        <v>0</v>
      </c>
    </row>
    <row r="44" spans="2:14" x14ac:dyDescent="0.25">
      <c r="C44" t="s">
        <v>151</v>
      </c>
      <c r="H44" s="90"/>
      <c r="I44" s="90"/>
      <c r="J44" s="90"/>
      <c r="K44" s="90"/>
    </row>
    <row r="45" spans="2:14" x14ac:dyDescent="0.25">
      <c r="C45" t="s">
        <v>152</v>
      </c>
      <c r="H45" s="90"/>
      <c r="I45" s="90"/>
      <c r="J45" s="90"/>
      <c r="K45" s="90"/>
    </row>
    <row r="46" spans="2:14" x14ac:dyDescent="0.25">
      <c r="C46" t="s">
        <v>186</v>
      </c>
      <c r="H46" s="90"/>
      <c r="I46" s="90"/>
      <c r="J46" s="90"/>
      <c r="K46" s="90"/>
    </row>
    <row r="47" spans="2:14" x14ac:dyDescent="0.25">
      <c r="C47" t="s">
        <v>153</v>
      </c>
      <c r="H47" s="90"/>
      <c r="I47" s="90"/>
      <c r="J47" s="90"/>
      <c r="K47" s="90"/>
    </row>
    <row r="48" spans="2:14" x14ac:dyDescent="0.25">
      <c r="C48" t="s">
        <v>154</v>
      </c>
      <c r="H48" s="90"/>
      <c r="I48" s="90"/>
      <c r="J48" s="90"/>
      <c r="K48" s="90"/>
    </row>
    <row r="49" spans="2:13" x14ac:dyDescent="0.25">
      <c r="B49" s="94">
        <v>5700</v>
      </c>
      <c r="C49" s="93" t="s">
        <v>155</v>
      </c>
      <c r="D49" s="93"/>
      <c r="E49" s="93"/>
      <c r="F49" s="95"/>
      <c r="G49" s="95"/>
      <c r="H49" s="96">
        <f>SUM(H50:H52)</f>
        <v>0</v>
      </c>
      <c r="I49" s="96">
        <f>SUM(I50:I52)</f>
        <v>0</v>
      </c>
      <c r="J49" s="96">
        <f>SUM(J50:J52)</f>
        <v>0</v>
      </c>
      <c r="K49" s="96">
        <f>SUM(K50:K52)</f>
        <v>0</v>
      </c>
    </row>
    <row r="50" spans="2:13" x14ac:dyDescent="0.25">
      <c r="C50" t="s">
        <v>156</v>
      </c>
      <c r="H50" s="90"/>
      <c r="I50" s="90"/>
      <c r="J50" s="90"/>
      <c r="K50" s="90"/>
    </row>
    <row r="51" spans="2:13" x14ac:dyDescent="0.25">
      <c r="C51" t="s">
        <v>157</v>
      </c>
      <c r="H51" s="90"/>
      <c r="I51" s="90"/>
      <c r="J51" s="90"/>
      <c r="K51" s="90"/>
    </row>
    <row r="52" spans="2:13" x14ac:dyDescent="0.25">
      <c r="C52" t="s">
        <v>158</v>
      </c>
      <c r="H52" s="90"/>
      <c r="I52" s="90"/>
      <c r="J52" s="90"/>
      <c r="K52" s="90"/>
    </row>
    <row r="53" spans="2:13" x14ac:dyDescent="0.25">
      <c r="B53" s="94">
        <v>5800</v>
      </c>
      <c r="C53" s="93" t="s">
        <v>101</v>
      </c>
      <c r="D53" s="93"/>
      <c r="E53" s="95"/>
      <c r="F53" s="95"/>
      <c r="G53" s="95"/>
      <c r="H53" s="96">
        <f>SUM(H54:H59)</f>
        <v>0</v>
      </c>
      <c r="I53" s="96">
        <f>SUM(I54:I59)</f>
        <v>0</v>
      </c>
      <c r="J53" s="96">
        <f>SUM(J54:J59)</f>
        <v>0</v>
      </c>
      <c r="K53" s="96">
        <f>SUM(K54:K59)</f>
        <v>0</v>
      </c>
    </row>
    <row r="54" spans="2:13" x14ac:dyDescent="0.25">
      <c r="C54" t="s">
        <v>159</v>
      </c>
      <c r="H54" s="90"/>
      <c r="I54" s="90"/>
      <c r="J54" s="90"/>
      <c r="K54" s="90"/>
    </row>
    <row r="55" spans="2:13" x14ac:dyDescent="0.25">
      <c r="C55" t="s">
        <v>160</v>
      </c>
      <c r="H55" s="90"/>
      <c r="I55" s="90"/>
      <c r="J55" s="90"/>
      <c r="K55" s="90"/>
    </row>
    <row r="56" spans="2:13" x14ac:dyDescent="0.25">
      <c r="C56" t="s">
        <v>161</v>
      </c>
      <c r="H56" s="90"/>
      <c r="I56" s="90"/>
      <c r="J56" s="90"/>
      <c r="K56" s="90"/>
    </row>
    <row r="57" spans="2:13" x14ac:dyDescent="0.25">
      <c r="C57" t="s">
        <v>162</v>
      </c>
      <c r="H57" s="90"/>
      <c r="I57" s="90"/>
      <c r="J57" s="90"/>
      <c r="K57" s="90"/>
    </row>
    <row r="58" spans="2:13" x14ac:dyDescent="0.25">
      <c r="C58" t="s">
        <v>163</v>
      </c>
      <c r="H58" s="90"/>
      <c r="I58" s="90"/>
      <c r="J58" s="90"/>
      <c r="K58" s="90"/>
    </row>
    <row r="59" spans="2:13" x14ac:dyDescent="0.25">
      <c r="C59" t="s">
        <v>164</v>
      </c>
      <c r="H59" s="90"/>
      <c r="I59" s="90"/>
      <c r="J59" s="90"/>
      <c r="K59" s="90"/>
      <c r="M59" s="85" t="s">
        <v>182</v>
      </c>
    </row>
    <row r="60" spans="2:13" x14ac:dyDescent="0.25">
      <c r="B60" s="94">
        <v>5900</v>
      </c>
      <c r="C60" s="93" t="s">
        <v>111</v>
      </c>
      <c r="D60" s="93"/>
      <c r="E60" s="95"/>
      <c r="F60" s="95"/>
      <c r="G60" s="95"/>
      <c r="H60" s="96">
        <f>SUM(H61:H66)</f>
        <v>0</v>
      </c>
      <c r="I60" s="96">
        <f>SUM(I61:I66)</f>
        <v>0</v>
      </c>
      <c r="J60" s="96">
        <f>SUM(J61:J66)</f>
        <v>0</v>
      </c>
      <c r="K60" s="96">
        <f>SUM(K61:K66)</f>
        <v>0</v>
      </c>
    </row>
    <row r="61" spans="2:13" x14ac:dyDescent="0.25">
      <c r="C61" t="s">
        <v>165</v>
      </c>
      <c r="H61" s="90"/>
      <c r="I61" s="90"/>
      <c r="J61" s="90"/>
      <c r="K61" s="90"/>
    </row>
    <row r="62" spans="2:13" x14ac:dyDescent="0.25">
      <c r="C62" t="s">
        <v>166</v>
      </c>
      <c r="H62" s="90"/>
      <c r="I62" s="90"/>
      <c r="J62" s="90"/>
      <c r="K62" s="90"/>
    </row>
    <row r="63" spans="2:13" x14ac:dyDescent="0.25">
      <c r="C63" t="s">
        <v>167</v>
      </c>
      <c r="H63" s="90"/>
      <c r="I63" s="90"/>
      <c r="J63" s="90"/>
      <c r="K63" s="90"/>
    </row>
    <row r="64" spans="2:13" x14ac:dyDescent="0.25">
      <c r="C64" t="s">
        <v>168</v>
      </c>
      <c r="H64" s="90"/>
      <c r="I64" s="90"/>
      <c r="J64" s="90"/>
      <c r="K64" s="90"/>
    </row>
    <row r="65" spans="1:13" x14ac:dyDescent="0.25">
      <c r="C65" t="s">
        <v>169</v>
      </c>
      <c r="H65" s="90"/>
      <c r="I65" s="90"/>
      <c r="J65" s="90"/>
      <c r="K65" s="90"/>
    </row>
    <row r="66" spans="1:13" ht="15.75" thickBot="1" x14ac:dyDescent="0.3">
      <c r="C66" t="s">
        <v>187</v>
      </c>
      <c r="H66" s="90"/>
      <c r="I66" s="90"/>
      <c r="J66" s="90"/>
      <c r="K66" s="90"/>
    </row>
    <row r="67" spans="1:13" ht="18" customHeight="1" thickBot="1" x14ac:dyDescent="0.3">
      <c r="B67" s="97" t="s">
        <v>117</v>
      </c>
      <c r="C67" s="98"/>
      <c r="D67" s="98"/>
      <c r="E67" s="99"/>
      <c r="F67" s="99"/>
      <c r="G67" s="99"/>
      <c r="H67" s="110">
        <f>SUM(H23,H27,H28,H33,H38,H43,H49,H53,H60)</f>
        <v>0</v>
      </c>
      <c r="I67" s="110">
        <f>SUM(I23,I27,I28,I33,I38,I43,I49,I53,I60)</f>
        <v>0</v>
      </c>
      <c r="J67" s="110">
        <f>SUM(J23,J27,J28,J33,J38,J43,J49,J53,J60)</f>
        <v>0</v>
      </c>
      <c r="K67" s="110">
        <f>SUM(K23,K27,K28,K33,K38,K43,K49,K53,K60)</f>
        <v>0</v>
      </c>
    </row>
    <row r="68" spans="1:13" x14ac:dyDescent="0.25">
      <c r="H68" s="106"/>
      <c r="I68" s="106"/>
      <c r="J68" s="106"/>
      <c r="K68" s="106"/>
    </row>
    <row r="69" spans="1:13" ht="15.75" thickBot="1" x14ac:dyDescent="0.3">
      <c r="A69" s="82"/>
      <c r="B69" s="81" t="s">
        <v>188</v>
      </c>
      <c r="C69" s="82"/>
      <c r="D69" s="82"/>
      <c r="G69" s="83" t="s">
        <v>173</v>
      </c>
      <c r="H69" s="106"/>
      <c r="I69" s="106"/>
      <c r="J69" s="106"/>
      <c r="K69" s="106"/>
    </row>
    <row r="70" spans="1:13" ht="15.75" thickBot="1" x14ac:dyDescent="0.3">
      <c r="A70" s="104">
        <v>7000</v>
      </c>
      <c r="B70" s="103" t="s">
        <v>118</v>
      </c>
      <c r="C70" s="98"/>
      <c r="D70" s="98"/>
      <c r="E70" s="99"/>
      <c r="F70" s="99"/>
      <c r="G70" s="105"/>
      <c r="H70" s="107"/>
      <c r="I70" s="107"/>
      <c r="J70" s="107"/>
      <c r="K70" s="108"/>
    </row>
    <row r="71" spans="1:13" x14ac:dyDescent="0.25">
      <c r="A71" s="82"/>
      <c r="B71" s="94">
        <v>7100</v>
      </c>
      <c r="C71" s="93" t="s">
        <v>119</v>
      </c>
      <c r="D71" s="93"/>
      <c r="E71" s="95"/>
      <c r="F71" s="95"/>
      <c r="G71" s="95"/>
      <c r="H71" s="96">
        <f>SUM(H72:H73)</f>
        <v>0</v>
      </c>
      <c r="I71" s="96">
        <f>SUM(I72:I73)</f>
        <v>0</v>
      </c>
      <c r="J71" s="96">
        <f>SUM(J72:J73)</f>
        <v>0</v>
      </c>
      <c r="K71" s="96">
        <f>SUM(K72:K73)</f>
        <v>0</v>
      </c>
      <c r="M71" s="85" t="s">
        <v>182</v>
      </c>
    </row>
    <row r="72" spans="1:13" x14ac:dyDescent="0.25">
      <c r="C72" t="s">
        <v>170</v>
      </c>
      <c r="H72" s="90"/>
      <c r="I72" s="90"/>
      <c r="J72" s="90"/>
      <c r="K72" s="90"/>
    </row>
    <row r="73" spans="1:13" ht="15.75" thickBot="1" x14ac:dyDescent="0.3">
      <c r="C73" t="s">
        <v>171</v>
      </c>
      <c r="H73" s="90"/>
      <c r="I73" s="90"/>
      <c r="J73" s="90"/>
      <c r="K73" s="90"/>
    </row>
    <row r="74" spans="1:13" ht="15.75" thickBot="1" x14ac:dyDescent="0.3">
      <c r="B74" s="97" t="s">
        <v>172</v>
      </c>
      <c r="C74" s="99"/>
      <c r="D74" s="99"/>
      <c r="E74" s="99"/>
      <c r="F74" s="99"/>
      <c r="G74" s="99"/>
      <c r="H74" s="107"/>
      <c r="I74" s="107"/>
      <c r="J74" s="107"/>
      <c r="K74" s="108"/>
    </row>
    <row r="75" spans="1:13" x14ac:dyDescent="0.25">
      <c r="H75" s="106"/>
      <c r="I75" s="106"/>
      <c r="J75" s="106"/>
      <c r="K75" s="106"/>
    </row>
    <row r="76" spans="1:13" x14ac:dyDescent="0.25">
      <c r="H76" s="106"/>
      <c r="I76" s="106"/>
      <c r="J76" s="106"/>
      <c r="K76" s="106"/>
    </row>
    <row r="77" spans="1:13" x14ac:dyDescent="0.25">
      <c r="H77" s="89"/>
      <c r="I77" s="89"/>
      <c r="J77" s="89"/>
      <c r="K77" s="89"/>
    </row>
    <row r="78" spans="1:13" x14ac:dyDescent="0.25">
      <c r="H78" s="89"/>
      <c r="I78" s="89"/>
      <c r="J78" s="89"/>
      <c r="K78" s="89"/>
    </row>
    <row r="79" spans="1:13" x14ac:dyDescent="0.25">
      <c r="H79" s="89"/>
      <c r="I79" s="89"/>
      <c r="J79" s="89"/>
      <c r="K79" s="89"/>
    </row>
    <row r="80" spans="1:13" x14ac:dyDescent="0.25">
      <c r="H80" s="91"/>
      <c r="I80" s="91"/>
      <c r="J80" s="91"/>
      <c r="K80" s="91"/>
    </row>
  </sheetData>
  <mergeCells count="1">
    <mergeCell ref="H14:K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CE6C9-15AF-435C-8750-DE172F11EA20}">
  <dimension ref="A1:Q80"/>
  <sheetViews>
    <sheetView zoomScale="115" zoomScaleNormal="115" workbookViewId="0">
      <selection activeCell="K9" sqref="K9"/>
    </sheetView>
  </sheetViews>
  <sheetFormatPr defaultRowHeight="15" x14ac:dyDescent="0.25"/>
  <cols>
    <col min="2" max="2" width="9.140625" style="80"/>
    <col min="3" max="5" width="10.7109375" customWidth="1"/>
    <col min="7" max="7" width="14.7109375" customWidth="1"/>
    <col min="8" max="17" width="12.7109375" style="85" customWidth="1"/>
  </cols>
  <sheetData>
    <row r="1" spans="2:17" s="82" customFormat="1" x14ac:dyDescent="0.25">
      <c r="B1" s="81"/>
      <c r="D1" s="82" t="s">
        <v>126</v>
      </c>
      <c r="H1" s="84"/>
      <c r="I1" s="84"/>
      <c r="J1" s="84"/>
      <c r="K1" s="84"/>
      <c r="L1" s="84"/>
      <c r="M1" s="84"/>
      <c r="N1" s="84"/>
      <c r="O1" s="84"/>
      <c r="P1" s="84"/>
      <c r="Q1" s="84"/>
    </row>
    <row r="2" spans="2:17" s="82" customFormat="1" x14ac:dyDescent="0.25">
      <c r="B2" s="81"/>
      <c r="D2" s="82" t="s">
        <v>127</v>
      </c>
      <c r="H2" s="84"/>
      <c r="I2" s="84"/>
      <c r="J2" s="84"/>
      <c r="K2" s="84"/>
      <c r="L2" s="84"/>
      <c r="M2" s="84"/>
      <c r="N2" s="84"/>
      <c r="O2" s="84"/>
      <c r="P2" s="84"/>
      <c r="Q2" s="84"/>
    </row>
    <row r="3" spans="2:17" s="82" customFormat="1" ht="15.75" thickBot="1" x14ac:dyDescent="0.3">
      <c r="B3" s="81"/>
      <c r="D3" s="82" t="s">
        <v>128</v>
      </c>
      <c r="H3" s="84"/>
      <c r="I3" s="84"/>
      <c r="J3" s="84"/>
      <c r="K3" s="84"/>
      <c r="L3" s="84"/>
      <c r="M3" s="84"/>
      <c r="N3" s="84"/>
      <c r="O3" s="84"/>
      <c r="P3" s="84"/>
      <c r="Q3" s="84"/>
    </row>
    <row r="4" spans="2:17" s="82" customFormat="1" x14ac:dyDescent="0.25">
      <c r="B4" s="111" t="s">
        <v>129</v>
      </c>
      <c r="C4" s="112"/>
      <c r="D4" s="112"/>
      <c r="E4" s="112"/>
      <c r="F4" s="112"/>
      <c r="G4" s="113"/>
      <c r="H4" s="84"/>
      <c r="I4" s="84"/>
      <c r="J4" s="84"/>
      <c r="K4" s="84"/>
      <c r="L4" s="84"/>
      <c r="M4" s="84"/>
      <c r="N4" s="84"/>
      <c r="O4" s="84"/>
      <c r="P4" s="84"/>
      <c r="Q4" s="84"/>
    </row>
    <row r="5" spans="2:17" s="82" customFormat="1" x14ac:dyDescent="0.25">
      <c r="B5" s="114" t="s">
        <v>130</v>
      </c>
      <c r="C5" s="115"/>
      <c r="D5" s="115"/>
      <c r="E5" s="115"/>
      <c r="F5" s="115"/>
      <c r="G5" s="116"/>
      <c r="H5" s="84"/>
      <c r="I5" s="84"/>
      <c r="J5" s="84"/>
      <c r="K5" s="84"/>
      <c r="L5" s="84"/>
      <c r="M5" s="84"/>
      <c r="N5" s="84"/>
      <c r="O5" s="84"/>
      <c r="P5" s="84"/>
      <c r="Q5" s="84"/>
    </row>
    <row r="6" spans="2:17" s="82" customFormat="1" x14ac:dyDescent="0.25">
      <c r="B6" s="114" t="s">
        <v>131</v>
      </c>
      <c r="C6" s="115"/>
      <c r="D6" s="115"/>
      <c r="E6" s="115"/>
      <c r="F6" s="115"/>
      <c r="G6" s="116"/>
      <c r="H6" s="84"/>
      <c r="I6" s="84"/>
      <c r="J6" s="84"/>
      <c r="K6" s="84"/>
      <c r="L6" s="84"/>
      <c r="M6" s="84"/>
      <c r="N6" s="84"/>
      <c r="O6" s="84"/>
      <c r="P6" s="84"/>
      <c r="Q6" s="84"/>
    </row>
    <row r="7" spans="2:17" s="82" customFormat="1" ht="15.75" thickBot="1" x14ac:dyDescent="0.3">
      <c r="B7" s="117" t="s">
        <v>132</v>
      </c>
      <c r="C7" s="118"/>
      <c r="D7" s="118"/>
      <c r="E7" s="118"/>
      <c r="F7" s="118"/>
      <c r="G7" s="119"/>
      <c r="H7" s="84"/>
      <c r="I7" s="84"/>
      <c r="J7" s="84"/>
      <c r="K7" s="84"/>
      <c r="L7" s="84"/>
      <c r="M7" s="84"/>
      <c r="N7" s="84"/>
      <c r="O7" s="84"/>
      <c r="P7" s="84"/>
      <c r="Q7" s="84"/>
    </row>
    <row r="9" spans="2:17" x14ac:dyDescent="0.25">
      <c r="D9" s="82" t="s">
        <v>184</v>
      </c>
    </row>
    <row r="10" spans="2:17" x14ac:dyDescent="0.25">
      <c r="D10" s="82" t="s">
        <v>133</v>
      </c>
    </row>
    <row r="11" spans="2:17" x14ac:dyDescent="0.25">
      <c r="D11" s="82" t="s">
        <v>134</v>
      </c>
    </row>
    <row r="12" spans="2:17" x14ac:dyDescent="0.25">
      <c r="D12" s="82" t="s">
        <v>135</v>
      </c>
    </row>
    <row r="13" spans="2:17" ht="15.75" thickBot="1" x14ac:dyDescent="0.3">
      <c r="D13" s="82" t="s">
        <v>136</v>
      </c>
    </row>
    <row r="14" spans="2:17" x14ac:dyDescent="0.25">
      <c r="H14" s="158" t="s">
        <v>174</v>
      </c>
      <c r="I14" s="159"/>
      <c r="J14" s="159"/>
      <c r="K14" s="160"/>
    </row>
    <row r="15" spans="2:17" x14ac:dyDescent="0.25">
      <c r="H15" s="87" t="s">
        <v>175</v>
      </c>
      <c r="I15" s="87" t="s">
        <v>177</v>
      </c>
      <c r="J15" s="87" t="s">
        <v>180</v>
      </c>
      <c r="K15" s="87" t="s">
        <v>181</v>
      </c>
    </row>
    <row r="16" spans="2:17" ht="15.75" thickBot="1" x14ac:dyDescent="0.3">
      <c r="G16" s="83" t="s">
        <v>173</v>
      </c>
      <c r="H16" s="88" t="s">
        <v>176</v>
      </c>
      <c r="I16" s="88" t="s">
        <v>178</v>
      </c>
      <c r="J16" s="88" t="s">
        <v>179</v>
      </c>
      <c r="K16" s="88" t="s">
        <v>183</v>
      </c>
    </row>
    <row r="17" spans="1:13" ht="15.75" thickBot="1" x14ac:dyDescent="0.3">
      <c r="A17" s="102">
        <v>4000</v>
      </c>
      <c r="B17" s="103" t="s">
        <v>1</v>
      </c>
      <c r="C17" s="99"/>
      <c r="D17" s="99"/>
      <c r="E17" s="99"/>
      <c r="F17" s="99"/>
      <c r="G17" s="99"/>
      <c r="H17" s="100"/>
      <c r="I17" s="100"/>
      <c r="J17" s="100"/>
      <c r="K17" s="101"/>
    </row>
    <row r="18" spans="1:13" x14ac:dyDescent="0.25">
      <c r="B18" s="81">
        <v>4100</v>
      </c>
      <c r="C18" s="82" t="s">
        <v>4</v>
      </c>
      <c r="D18" s="82"/>
      <c r="H18" s="90">
        <v>0</v>
      </c>
      <c r="I18" s="90">
        <v>0</v>
      </c>
      <c r="J18" s="90">
        <v>0</v>
      </c>
      <c r="K18" s="90">
        <v>0</v>
      </c>
    </row>
    <row r="19" spans="1:13" x14ac:dyDescent="0.25">
      <c r="H19" s="106"/>
      <c r="I19" s="106"/>
      <c r="J19" s="106"/>
      <c r="K19" s="106"/>
    </row>
    <row r="20" spans="1:13" x14ac:dyDescent="0.25">
      <c r="B20" s="81" t="s">
        <v>137</v>
      </c>
      <c r="C20" s="82"/>
      <c r="H20" s="106"/>
      <c r="I20" s="106"/>
      <c r="J20" s="106"/>
      <c r="K20" s="106"/>
    </row>
    <row r="21" spans="1:13" ht="15.75" thickBot="1" x14ac:dyDescent="0.3">
      <c r="B21" s="81" t="s">
        <v>188</v>
      </c>
      <c r="C21" s="82"/>
      <c r="H21" s="106"/>
      <c r="I21" s="106"/>
      <c r="J21" s="106"/>
      <c r="K21" s="106"/>
    </row>
    <row r="22" spans="1:13" ht="15.75" thickBot="1" x14ac:dyDescent="0.3">
      <c r="A22" s="102">
        <v>5000</v>
      </c>
      <c r="B22" s="103" t="s">
        <v>52</v>
      </c>
      <c r="C22" s="98"/>
      <c r="D22" s="99"/>
      <c r="E22" s="99"/>
      <c r="F22" s="99"/>
      <c r="G22" s="99"/>
      <c r="H22" s="107"/>
      <c r="I22" s="107"/>
      <c r="J22" s="107"/>
      <c r="K22" s="108"/>
    </row>
    <row r="23" spans="1:13" x14ac:dyDescent="0.25">
      <c r="B23" s="92">
        <v>5100</v>
      </c>
      <c r="C23" s="93" t="s">
        <v>53</v>
      </c>
      <c r="D23" s="93"/>
      <c r="E23" s="93"/>
      <c r="F23" s="93"/>
      <c r="G23" s="93"/>
      <c r="H23" s="109">
        <f>SUM(H24:H26)</f>
        <v>0</v>
      </c>
      <c r="I23" s="109">
        <f>SUM(I24:I26)</f>
        <v>0</v>
      </c>
      <c r="J23" s="109">
        <f>SUM(J24:J26)</f>
        <v>0</v>
      </c>
      <c r="K23" s="109">
        <f>SUM(K24:K26)</f>
        <v>0</v>
      </c>
    </row>
    <row r="24" spans="1:13" x14ac:dyDescent="0.25">
      <c r="C24" t="s">
        <v>138</v>
      </c>
      <c r="H24" s="90"/>
      <c r="I24" s="90"/>
      <c r="J24" s="90"/>
      <c r="K24" s="90"/>
    </row>
    <row r="25" spans="1:13" x14ac:dyDescent="0.25">
      <c r="C25" t="s">
        <v>139</v>
      </c>
      <c r="H25" s="90"/>
      <c r="I25" s="90"/>
      <c r="J25" s="90"/>
      <c r="K25" s="90"/>
    </row>
    <row r="26" spans="1:13" x14ac:dyDescent="0.25">
      <c r="C26" t="s">
        <v>140</v>
      </c>
      <c r="H26" s="90"/>
      <c r="I26" s="90"/>
      <c r="J26" s="90"/>
      <c r="K26" s="90"/>
    </row>
    <row r="27" spans="1:13" x14ac:dyDescent="0.25">
      <c r="B27" s="94">
        <v>5200</v>
      </c>
      <c r="C27" s="93" t="s">
        <v>60</v>
      </c>
      <c r="D27" s="93"/>
      <c r="E27" s="95"/>
      <c r="F27" s="95"/>
      <c r="G27" s="95"/>
      <c r="H27" s="96">
        <f>0</f>
        <v>0</v>
      </c>
      <c r="I27" s="96">
        <f>0</f>
        <v>0</v>
      </c>
      <c r="J27" s="96">
        <f>0</f>
        <v>0</v>
      </c>
      <c r="K27" s="96">
        <f>0</f>
        <v>0</v>
      </c>
    </row>
    <row r="28" spans="1:13" x14ac:dyDescent="0.25">
      <c r="B28" s="94">
        <v>5300</v>
      </c>
      <c r="C28" s="94" t="s">
        <v>62</v>
      </c>
      <c r="D28" s="93"/>
      <c r="E28" s="95"/>
      <c r="F28" s="95"/>
      <c r="G28" s="95"/>
      <c r="H28" s="96">
        <f>SUM(H29:H32)</f>
        <v>0</v>
      </c>
      <c r="I28" s="96">
        <f>SUM(I29:I32)</f>
        <v>0</v>
      </c>
      <c r="J28" s="96">
        <f>SUM(J29:J32)</f>
        <v>0</v>
      </c>
      <c r="K28" s="96">
        <f>SUM(K29:K32)</f>
        <v>0</v>
      </c>
      <c r="M28" s="85" t="s">
        <v>182</v>
      </c>
    </row>
    <row r="29" spans="1:13" x14ac:dyDescent="0.25">
      <c r="C29" t="s">
        <v>141</v>
      </c>
      <c r="H29" s="90"/>
      <c r="I29" s="90"/>
      <c r="J29" s="90"/>
      <c r="K29" s="90"/>
      <c r="M29" s="85" t="s">
        <v>182</v>
      </c>
    </row>
    <row r="30" spans="1:13" x14ac:dyDescent="0.25">
      <c r="C30" t="s">
        <v>189</v>
      </c>
      <c r="H30" s="90"/>
      <c r="I30" s="90"/>
      <c r="J30" s="90"/>
      <c r="K30" s="90"/>
    </row>
    <row r="31" spans="1:13" x14ac:dyDescent="0.25">
      <c r="C31" t="s">
        <v>142</v>
      </c>
      <c r="H31" s="90"/>
      <c r="I31" s="90"/>
      <c r="J31" s="90"/>
      <c r="K31" s="90"/>
      <c r="L31" s="86"/>
    </row>
    <row r="32" spans="1:13" x14ac:dyDescent="0.25">
      <c r="C32" t="s">
        <v>143</v>
      </c>
      <c r="H32" s="90"/>
      <c r="I32" s="90"/>
      <c r="J32" s="90"/>
      <c r="K32" s="90"/>
    </row>
    <row r="33" spans="2:14" x14ac:dyDescent="0.25">
      <c r="B33" s="94">
        <v>5400</v>
      </c>
      <c r="C33" s="93" t="s">
        <v>69</v>
      </c>
      <c r="D33" s="95"/>
      <c r="E33" s="95"/>
      <c r="F33" s="95"/>
      <c r="G33" s="95"/>
      <c r="H33" s="96">
        <f>SUM(H34:H37)</f>
        <v>0</v>
      </c>
      <c r="I33" s="96">
        <f>SUM(I34:I37)</f>
        <v>0</v>
      </c>
      <c r="J33" s="96">
        <f>SUM(J34:J37)</f>
        <v>0</v>
      </c>
      <c r="K33" s="96">
        <f>SUM(K34:K37)</f>
        <v>0</v>
      </c>
    </row>
    <row r="34" spans="2:14" x14ac:dyDescent="0.25">
      <c r="C34" t="s">
        <v>144</v>
      </c>
      <c r="H34" s="90"/>
      <c r="I34" s="90"/>
      <c r="J34" s="90"/>
      <c r="K34" s="90"/>
    </row>
    <row r="35" spans="2:14" x14ac:dyDescent="0.25">
      <c r="C35" t="s">
        <v>145</v>
      </c>
      <c r="H35" s="90"/>
      <c r="I35" s="90"/>
      <c r="J35" s="90"/>
      <c r="K35" s="90"/>
      <c r="N35" s="85" t="s">
        <v>182</v>
      </c>
    </row>
    <row r="36" spans="2:14" x14ac:dyDescent="0.25">
      <c r="C36" t="s">
        <v>190</v>
      </c>
      <c r="H36" s="90"/>
      <c r="I36" s="90"/>
      <c r="J36" s="90"/>
      <c r="K36" s="90"/>
    </row>
    <row r="37" spans="2:14" x14ac:dyDescent="0.25">
      <c r="C37" t="s">
        <v>146</v>
      </c>
      <c r="H37" s="90"/>
      <c r="I37" s="90"/>
      <c r="J37" s="90"/>
      <c r="K37" s="90"/>
    </row>
    <row r="38" spans="2:14" x14ac:dyDescent="0.25">
      <c r="B38" s="94">
        <v>5500</v>
      </c>
      <c r="C38" s="93" t="s">
        <v>147</v>
      </c>
      <c r="D38" s="93"/>
      <c r="E38" s="95"/>
      <c r="F38" s="95"/>
      <c r="G38" s="95"/>
      <c r="H38" s="96">
        <f>SUM(H39:H42)</f>
        <v>0</v>
      </c>
      <c r="I38" s="96">
        <f>SUM(I39:I42)</f>
        <v>0</v>
      </c>
      <c r="J38" s="96">
        <f>SUM(J39:J42)</f>
        <v>0</v>
      </c>
      <c r="K38" s="96">
        <f>SUM(K39:K42)</f>
        <v>0</v>
      </c>
      <c r="L38" s="85" t="s">
        <v>182</v>
      </c>
    </row>
    <row r="39" spans="2:14" x14ac:dyDescent="0.25">
      <c r="C39" t="s">
        <v>148</v>
      </c>
      <c r="H39" s="90"/>
      <c r="I39" s="90"/>
      <c r="J39" s="90"/>
      <c r="K39" s="90"/>
    </row>
    <row r="40" spans="2:14" x14ac:dyDescent="0.25">
      <c r="C40" t="s">
        <v>149</v>
      </c>
      <c r="H40" s="90"/>
      <c r="I40" s="90"/>
      <c r="J40" s="90"/>
      <c r="K40" s="90"/>
    </row>
    <row r="41" spans="2:14" x14ac:dyDescent="0.25">
      <c r="C41" t="s">
        <v>150</v>
      </c>
      <c r="H41" s="90"/>
      <c r="I41" s="90"/>
      <c r="J41" s="90"/>
      <c r="K41" s="90"/>
    </row>
    <row r="42" spans="2:14" x14ac:dyDescent="0.25">
      <c r="C42" t="s">
        <v>185</v>
      </c>
      <c r="H42" s="90"/>
      <c r="I42" s="90"/>
      <c r="J42" s="90"/>
      <c r="K42" s="90"/>
    </row>
    <row r="43" spans="2:14" x14ac:dyDescent="0.25">
      <c r="B43" s="94">
        <v>5600</v>
      </c>
      <c r="C43" s="93" t="s">
        <v>85</v>
      </c>
      <c r="D43" s="95"/>
      <c r="E43" s="95"/>
      <c r="F43" s="95"/>
      <c r="G43" s="95"/>
      <c r="H43" s="96">
        <f>SUM(H44:H48)</f>
        <v>0</v>
      </c>
      <c r="I43" s="96">
        <f>SUM(I44:I48)</f>
        <v>0</v>
      </c>
      <c r="J43" s="96">
        <f>SUM(J44:J48)</f>
        <v>0</v>
      </c>
      <c r="K43" s="96">
        <f>SUM(K44:K48)</f>
        <v>0</v>
      </c>
    </row>
    <row r="44" spans="2:14" x14ac:dyDescent="0.25">
      <c r="C44" t="s">
        <v>151</v>
      </c>
      <c r="H44" s="90"/>
      <c r="I44" s="90"/>
      <c r="J44" s="90"/>
      <c r="K44" s="90"/>
    </row>
    <row r="45" spans="2:14" x14ac:dyDescent="0.25">
      <c r="C45" t="s">
        <v>152</v>
      </c>
      <c r="H45" s="90"/>
      <c r="I45" s="90"/>
      <c r="J45" s="90"/>
      <c r="K45" s="90"/>
    </row>
    <row r="46" spans="2:14" x14ac:dyDescent="0.25">
      <c r="C46" t="s">
        <v>186</v>
      </c>
      <c r="H46" s="90"/>
      <c r="I46" s="90"/>
      <c r="J46" s="90"/>
      <c r="K46" s="90"/>
    </row>
    <row r="47" spans="2:14" x14ac:dyDescent="0.25">
      <c r="C47" t="s">
        <v>153</v>
      </c>
      <c r="H47" s="90"/>
      <c r="I47" s="90"/>
      <c r="J47" s="90"/>
      <c r="K47" s="90"/>
    </row>
    <row r="48" spans="2:14" x14ac:dyDescent="0.25">
      <c r="C48" t="s">
        <v>154</v>
      </c>
      <c r="H48" s="90"/>
      <c r="I48" s="90"/>
      <c r="J48" s="90"/>
      <c r="K48" s="90"/>
    </row>
    <row r="49" spans="2:13" x14ac:dyDescent="0.25">
      <c r="B49" s="94">
        <v>5700</v>
      </c>
      <c r="C49" s="93" t="s">
        <v>155</v>
      </c>
      <c r="D49" s="93"/>
      <c r="E49" s="93"/>
      <c r="F49" s="95"/>
      <c r="G49" s="95"/>
      <c r="H49" s="96">
        <f>SUM(H50:H52)</f>
        <v>0</v>
      </c>
      <c r="I49" s="96">
        <f>SUM(I50:I52)</f>
        <v>0</v>
      </c>
      <c r="J49" s="96">
        <f>SUM(J50:J52)</f>
        <v>0</v>
      </c>
      <c r="K49" s="96">
        <f>SUM(K50:K52)</f>
        <v>0</v>
      </c>
    </row>
    <row r="50" spans="2:13" x14ac:dyDescent="0.25">
      <c r="C50" t="s">
        <v>156</v>
      </c>
      <c r="H50" s="90"/>
      <c r="I50" s="90"/>
      <c r="J50" s="90"/>
      <c r="K50" s="90"/>
    </row>
    <row r="51" spans="2:13" x14ac:dyDescent="0.25">
      <c r="C51" t="s">
        <v>157</v>
      </c>
      <c r="H51" s="90"/>
      <c r="I51" s="90"/>
      <c r="J51" s="90"/>
      <c r="K51" s="90"/>
    </row>
    <row r="52" spans="2:13" x14ac:dyDescent="0.25">
      <c r="C52" t="s">
        <v>158</v>
      </c>
      <c r="H52" s="90"/>
      <c r="I52" s="90"/>
      <c r="J52" s="90"/>
      <c r="K52" s="90"/>
    </row>
    <row r="53" spans="2:13" x14ac:dyDescent="0.25">
      <c r="B53" s="94">
        <v>5800</v>
      </c>
      <c r="C53" s="93" t="s">
        <v>101</v>
      </c>
      <c r="D53" s="93"/>
      <c r="E53" s="95"/>
      <c r="F53" s="95"/>
      <c r="G53" s="95"/>
      <c r="H53" s="96">
        <f>SUM(H54:H59)</f>
        <v>0</v>
      </c>
      <c r="I53" s="96">
        <f>SUM(I54:I59)</f>
        <v>0</v>
      </c>
      <c r="J53" s="96">
        <f>SUM(J54:J59)</f>
        <v>0</v>
      </c>
      <c r="K53" s="96">
        <f>SUM(K54:K59)</f>
        <v>0</v>
      </c>
    </row>
    <row r="54" spans="2:13" x14ac:dyDescent="0.25">
      <c r="C54" t="s">
        <v>159</v>
      </c>
      <c r="H54" s="90"/>
      <c r="I54" s="90"/>
      <c r="J54" s="90"/>
      <c r="K54" s="90"/>
    </row>
    <row r="55" spans="2:13" x14ac:dyDescent="0.25">
      <c r="C55" t="s">
        <v>160</v>
      </c>
      <c r="H55" s="90"/>
      <c r="I55" s="90"/>
      <c r="J55" s="90"/>
      <c r="K55" s="90"/>
    </row>
    <row r="56" spans="2:13" x14ac:dyDescent="0.25">
      <c r="C56" t="s">
        <v>161</v>
      </c>
      <c r="H56" s="90"/>
      <c r="I56" s="90"/>
      <c r="J56" s="90"/>
      <c r="K56" s="90"/>
    </row>
    <row r="57" spans="2:13" x14ac:dyDescent="0.25">
      <c r="C57" t="s">
        <v>162</v>
      </c>
      <c r="H57" s="90"/>
      <c r="I57" s="90"/>
      <c r="J57" s="90"/>
      <c r="K57" s="90"/>
    </row>
    <row r="58" spans="2:13" x14ac:dyDescent="0.25">
      <c r="C58" t="s">
        <v>163</v>
      </c>
      <c r="H58" s="90"/>
      <c r="I58" s="90"/>
      <c r="J58" s="90"/>
      <c r="K58" s="90"/>
    </row>
    <row r="59" spans="2:13" x14ac:dyDescent="0.25">
      <c r="C59" t="s">
        <v>164</v>
      </c>
      <c r="H59" s="90"/>
      <c r="I59" s="90"/>
      <c r="J59" s="90"/>
      <c r="K59" s="90"/>
      <c r="M59" s="85" t="s">
        <v>182</v>
      </c>
    </row>
    <row r="60" spans="2:13" x14ac:dyDescent="0.25">
      <c r="B60" s="94">
        <v>5900</v>
      </c>
      <c r="C60" s="93" t="s">
        <v>111</v>
      </c>
      <c r="D60" s="93"/>
      <c r="E60" s="95"/>
      <c r="F60" s="95"/>
      <c r="G60" s="95"/>
      <c r="H60" s="96">
        <f>SUM(H61:H66)</f>
        <v>0</v>
      </c>
      <c r="I60" s="96">
        <f>SUM(I61:I66)</f>
        <v>0</v>
      </c>
      <c r="J60" s="96">
        <f>SUM(J61:J66)</f>
        <v>0</v>
      </c>
      <c r="K60" s="96">
        <f>SUM(K61:K66)</f>
        <v>0</v>
      </c>
    </row>
    <row r="61" spans="2:13" x14ac:dyDescent="0.25">
      <c r="C61" t="s">
        <v>165</v>
      </c>
      <c r="H61" s="90"/>
      <c r="I61" s="90"/>
      <c r="J61" s="90"/>
      <c r="K61" s="90"/>
    </row>
    <row r="62" spans="2:13" x14ac:dyDescent="0.25">
      <c r="C62" t="s">
        <v>166</v>
      </c>
      <c r="H62" s="90"/>
      <c r="I62" s="90"/>
      <c r="J62" s="90"/>
      <c r="K62" s="90"/>
    </row>
    <row r="63" spans="2:13" x14ac:dyDescent="0.25">
      <c r="C63" t="s">
        <v>167</v>
      </c>
      <c r="H63" s="90"/>
      <c r="I63" s="90"/>
      <c r="J63" s="90"/>
      <c r="K63" s="90"/>
    </row>
    <row r="64" spans="2:13" x14ac:dyDescent="0.25">
      <c r="C64" t="s">
        <v>168</v>
      </c>
      <c r="H64" s="90"/>
      <c r="I64" s="90"/>
      <c r="J64" s="90"/>
      <c r="K64" s="90"/>
    </row>
    <row r="65" spans="1:13" x14ac:dyDescent="0.25">
      <c r="C65" t="s">
        <v>169</v>
      </c>
      <c r="H65" s="90"/>
      <c r="I65" s="90"/>
      <c r="J65" s="90"/>
      <c r="K65" s="90"/>
    </row>
    <row r="66" spans="1:13" ht="15.75" thickBot="1" x14ac:dyDescent="0.3">
      <c r="C66" t="s">
        <v>187</v>
      </c>
      <c r="H66" s="90"/>
      <c r="I66" s="90"/>
      <c r="J66" s="90"/>
      <c r="K66" s="90"/>
    </row>
    <row r="67" spans="1:13" ht="18" customHeight="1" thickBot="1" x14ac:dyDescent="0.3">
      <c r="B67" s="97" t="s">
        <v>117</v>
      </c>
      <c r="C67" s="98"/>
      <c r="D67" s="98"/>
      <c r="E67" s="99"/>
      <c r="F67" s="99"/>
      <c r="G67" s="99"/>
      <c r="H67" s="110">
        <f>SUM(H23,H27,H28,H33,H38,H43,H49,H53,H60)</f>
        <v>0</v>
      </c>
      <c r="I67" s="110">
        <f>SUM(I23,I27,I28,I33,I38,I43,I49,I53,I60)</f>
        <v>0</v>
      </c>
      <c r="J67" s="110">
        <f>SUM(J23,J27,J28,J33,J38,J43,J49,J53,J60)</f>
        <v>0</v>
      </c>
      <c r="K67" s="110">
        <f>SUM(K23,K27,K28,K33,K38,K43,K49,K53,K60)</f>
        <v>0</v>
      </c>
    </row>
    <row r="68" spans="1:13" x14ac:dyDescent="0.25">
      <c r="H68" s="106"/>
      <c r="I68" s="106"/>
      <c r="J68" s="106"/>
      <c r="K68" s="106"/>
    </row>
    <row r="69" spans="1:13" ht="15.75" thickBot="1" x14ac:dyDescent="0.3">
      <c r="A69" s="82"/>
      <c r="B69" s="81" t="s">
        <v>188</v>
      </c>
      <c r="C69" s="82"/>
      <c r="D69" s="82"/>
      <c r="G69" s="83" t="s">
        <v>173</v>
      </c>
      <c r="H69" s="106"/>
      <c r="I69" s="106"/>
      <c r="J69" s="106"/>
      <c r="K69" s="106"/>
    </row>
    <row r="70" spans="1:13" ht="15.75" thickBot="1" x14ac:dyDescent="0.3">
      <c r="A70" s="104">
        <v>7000</v>
      </c>
      <c r="B70" s="103" t="s">
        <v>118</v>
      </c>
      <c r="C70" s="98"/>
      <c r="D70" s="98"/>
      <c r="E70" s="99"/>
      <c r="F70" s="99"/>
      <c r="G70" s="105"/>
      <c r="H70" s="107"/>
      <c r="I70" s="107"/>
      <c r="J70" s="107"/>
      <c r="K70" s="108"/>
    </row>
    <row r="71" spans="1:13" x14ac:dyDescent="0.25">
      <c r="A71" s="82"/>
      <c r="B71" s="94">
        <v>7100</v>
      </c>
      <c r="C71" s="93" t="s">
        <v>119</v>
      </c>
      <c r="D71" s="93"/>
      <c r="E71" s="95"/>
      <c r="F71" s="95"/>
      <c r="G71" s="95"/>
      <c r="H71" s="96">
        <f>SUM(H72:H73)</f>
        <v>0</v>
      </c>
      <c r="I71" s="96">
        <f>SUM(I72:I73)</f>
        <v>0</v>
      </c>
      <c r="J71" s="96">
        <f>SUM(J72:J73)</f>
        <v>0</v>
      </c>
      <c r="K71" s="96">
        <f>SUM(K72:K73)</f>
        <v>0</v>
      </c>
      <c r="M71" s="85" t="s">
        <v>182</v>
      </c>
    </row>
    <row r="72" spans="1:13" x14ac:dyDescent="0.25">
      <c r="C72" t="s">
        <v>170</v>
      </c>
      <c r="H72" s="90"/>
      <c r="I72" s="90"/>
      <c r="J72" s="90"/>
      <c r="K72" s="90"/>
    </row>
    <row r="73" spans="1:13" ht="15.75" thickBot="1" x14ac:dyDescent="0.3">
      <c r="C73" t="s">
        <v>171</v>
      </c>
      <c r="H73" s="90"/>
      <c r="I73" s="90"/>
      <c r="J73" s="90"/>
      <c r="K73" s="90"/>
    </row>
    <row r="74" spans="1:13" ht="15.75" thickBot="1" x14ac:dyDescent="0.3">
      <c r="B74" s="97" t="s">
        <v>172</v>
      </c>
      <c r="C74" s="99"/>
      <c r="D74" s="99"/>
      <c r="E74" s="99"/>
      <c r="F74" s="99"/>
      <c r="G74" s="99"/>
      <c r="H74" s="107"/>
      <c r="I74" s="107"/>
      <c r="J74" s="107"/>
      <c r="K74" s="108"/>
    </row>
    <row r="75" spans="1:13" x14ac:dyDescent="0.25">
      <c r="H75" s="106"/>
      <c r="I75" s="106"/>
      <c r="J75" s="106"/>
      <c r="K75" s="106"/>
    </row>
    <row r="76" spans="1:13" x14ac:dyDescent="0.25">
      <c r="H76" s="106"/>
      <c r="I76" s="106"/>
      <c r="J76" s="106"/>
      <c r="K76" s="106"/>
    </row>
    <row r="77" spans="1:13" x14ac:dyDescent="0.25">
      <c r="H77" s="89"/>
      <c r="I77" s="89"/>
      <c r="J77" s="89"/>
      <c r="K77" s="89"/>
    </row>
    <row r="78" spans="1:13" x14ac:dyDescent="0.25">
      <c r="H78" s="89"/>
      <c r="I78" s="89"/>
      <c r="J78" s="89"/>
      <c r="K78" s="89"/>
    </row>
    <row r="79" spans="1:13" x14ac:dyDescent="0.25">
      <c r="H79" s="89"/>
      <c r="I79" s="89"/>
      <c r="J79" s="89"/>
      <c r="K79" s="89"/>
    </row>
    <row r="80" spans="1:13" x14ac:dyDescent="0.25">
      <c r="H80" s="91"/>
      <c r="I80" s="91"/>
      <c r="J80" s="91"/>
      <c r="K80" s="91"/>
    </row>
  </sheetData>
  <mergeCells count="1">
    <mergeCell ref="H14:K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EB8BE-C927-479F-9E9C-D9C1D1606CAB}">
  <dimension ref="A1:Q80"/>
  <sheetViews>
    <sheetView zoomScale="115" zoomScaleNormal="115" workbookViewId="0">
      <selection activeCell="N20" sqref="N20"/>
    </sheetView>
  </sheetViews>
  <sheetFormatPr defaultRowHeight="15" x14ac:dyDescent="0.25"/>
  <cols>
    <col min="2" max="2" width="9.140625" style="80"/>
    <col min="3" max="5" width="10.7109375" customWidth="1"/>
    <col min="7" max="7" width="14.7109375" customWidth="1"/>
    <col min="8" max="17" width="12.7109375" style="85" customWidth="1"/>
  </cols>
  <sheetData>
    <row r="1" spans="2:17" s="82" customFormat="1" x14ac:dyDescent="0.25">
      <c r="B1" s="81"/>
      <c r="D1" s="82" t="s">
        <v>126</v>
      </c>
      <c r="H1" s="84"/>
      <c r="I1" s="84"/>
      <c r="J1" s="84"/>
      <c r="K1" s="84"/>
      <c r="L1" s="84"/>
      <c r="M1" s="84"/>
      <c r="N1" s="84"/>
      <c r="O1" s="84"/>
      <c r="P1" s="84"/>
      <c r="Q1" s="84"/>
    </row>
    <row r="2" spans="2:17" s="82" customFormat="1" x14ac:dyDescent="0.25">
      <c r="B2" s="81"/>
      <c r="D2" s="82" t="s">
        <v>127</v>
      </c>
      <c r="H2" s="84"/>
      <c r="I2" s="84"/>
      <c r="J2" s="84"/>
      <c r="K2" s="84"/>
      <c r="L2" s="84"/>
      <c r="M2" s="84"/>
      <c r="N2" s="84"/>
      <c r="O2" s="84"/>
      <c r="P2" s="84"/>
      <c r="Q2" s="84"/>
    </row>
    <row r="3" spans="2:17" s="82" customFormat="1" ht="15.75" thickBot="1" x14ac:dyDescent="0.3">
      <c r="B3" s="81"/>
      <c r="D3" s="82" t="s">
        <v>128</v>
      </c>
      <c r="H3" s="84"/>
      <c r="I3" s="84"/>
      <c r="J3" s="84"/>
      <c r="K3" s="84"/>
      <c r="L3" s="84"/>
      <c r="M3" s="84"/>
      <c r="N3" s="84"/>
      <c r="O3" s="84"/>
      <c r="P3" s="84"/>
      <c r="Q3" s="84"/>
    </row>
    <row r="4" spans="2:17" s="82" customFormat="1" x14ac:dyDescent="0.25">
      <c r="B4" s="111" t="s">
        <v>129</v>
      </c>
      <c r="C4" s="112"/>
      <c r="D4" s="112"/>
      <c r="E4" s="112"/>
      <c r="F4" s="112"/>
      <c r="G4" s="113"/>
      <c r="H4" s="84"/>
      <c r="I4" s="84"/>
      <c r="J4" s="84"/>
      <c r="K4" s="84"/>
      <c r="L4" s="84"/>
      <c r="M4" s="84"/>
      <c r="N4" s="84"/>
      <c r="O4" s="84"/>
      <c r="P4" s="84"/>
      <c r="Q4" s="84"/>
    </row>
    <row r="5" spans="2:17" s="82" customFormat="1" x14ac:dyDescent="0.25">
      <c r="B5" s="114" t="s">
        <v>130</v>
      </c>
      <c r="C5" s="115"/>
      <c r="D5" s="115"/>
      <c r="E5" s="115"/>
      <c r="F5" s="115"/>
      <c r="G5" s="116"/>
      <c r="H5" s="84"/>
      <c r="I5" s="84"/>
      <c r="J5" s="84"/>
      <c r="K5" s="84"/>
      <c r="L5" s="84"/>
      <c r="M5" s="84"/>
      <c r="N5" s="84"/>
      <c r="O5" s="84"/>
      <c r="P5" s="84"/>
      <c r="Q5" s="84"/>
    </row>
    <row r="6" spans="2:17" s="82" customFormat="1" x14ac:dyDescent="0.25">
      <c r="B6" s="114" t="s">
        <v>131</v>
      </c>
      <c r="C6" s="115"/>
      <c r="D6" s="115"/>
      <c r="E6" s="115"/>
      <c r="F6" s="115"/>
      <c r="G6" s="116"/>
      <c r="H6" s="84"/>
      <c r="I6" s="84"/>
      <c r="J6" s="84"/>
      <c r="K6" s="84"/>
      <c r="L6" s="84"/>
      <c r="M6" s="84"/>
      <c r="N6" s="84"/>
      <c r="O6" s="84"/>
      <c r="P6" s="84"/>
      <c r="Q6" s="84"/>
    </row>
    <row r="7" spans="2:17" s="82" customFormat="1" ht="15.75" thickBot="1" x14ac:dyDescent="0.3">
      <c r="B7" s="117" t="s">
        <v>132</v>
      </c>
      <c r="C7" s="118"/>
      <c r="D7" s="118"/>
      <c r="E7" s="118"/>
      <c r="F7" s="118"/>
      <c r="G7" s="119"/>
      <c r="H7" s="84"/>
      <c r="I7" s="84"/>
      <c r="J7" s="84"/>
      <c r="K7" s="84"/>
      <c r="L7" s="84"/>
      <c r="M7" s="84"/>
      <c r="N7" s="84"/>
      <c r="O7" s="84"/>
      <c r="P7" s="84"/>
      <c r="Q7" s="84"/>
    </row>
    <row r="9" spans="2:17" x14ac:dyDescent="0.25">
      <c r="D9" s="82" t="s">
        <v>184</v>
      </c>
    </row>
    <row r="10" spans="2:17" x14ac:dyDescent="0.25">
      <c r="D10" s="82" t="s">
        <v>133</v>
      </c>
    </row>
    <row r="11" spans="2:17" x14ac:dyDescent="0.25">
      <c r="D11" s="82" t="s">
        <v>134</v>
      </c>
    </row>
    <row r="12" spans="2:17" x14ac:dyDescent="0.25">
      <c r="D12" s="82" t="s">
        <v>135</v>
      </c>
    </row>
    <row r="13" spans="2:17" ht="15.75" thickBot="1" x14ac:dyDescent="0.3">
      <c r="D13" s="82" t="s">
        <v>136</v>
      </c>
    </row>
    <row r="14" spans="2:17" x14ac:dyDescent="0.25">
      <c r="H14" s="158" t="s">
        <v>174</v>
      </c>
      <c r="I14" s="159"/>
      <c r="J14" s="159"/>
      <c r="K14" s="160"/>
    </row>
    <row r="15" spans="2:17" x14ac:dyDescent="0.25">
      <c r="H15" s="87" t="s">
        <v>175</v>
      </c>
      <c r="I15" s="87" t="s">
        <v>177</v>
      </c>
      <c r="J15" s="87" t="s">
        <v>180</v>
      </c>
      <c r="K15" s="87" t="s">
        <v>181</v>
      </c>
    </row>
    <row r="16" spans="2:17" ht="15.75" thickBot="1" x14ac:dyDescent="0.3">
      <c r="G16" s="83" t="s">
        <v>173</v>
      </c>
      <c r="H16" s="88" t="s">
        <v>176</v>
      </c>
      <c r="I16" s="88" t="s">
        <v>178</v>
      </c>
      <c r="J16" s="88" t="s">
        <v>179</v>
      </c>
      <c r="K16" s="88" t="s">
        <v>183</v>
      </c>
    </row>
    <row r="17" spans="1:13" ht="15.75" thickBot="1" x14ac:dyDescent="0.3">
      <c r="A17" s="102">
        <v>4000</v>
      </c>
      <c r="B17" s="103" t="s">
        <v>1</v>
      </c>
      <c r="C17" s="99"/>
      <c r="D17" s="99"/>
      <c r="E17" s="99"/>
      <c r="F17" s="99"/>
      <c r="G17" s="99"/>
      <c r="H17" s="100"/>
      <c r="I17" s="100"/>
      <c r="J17" s="100"/>
      <c r="K17" s="101"/>
    </row>
    <row r="18" spans="1:13" x14ac:dyDescent="0.25">
      <c r="B18" s="81">
        <v>4100</v>
      </c>
      <c r="C18" s="82" t="s">
        <v>4</v>
      </c>
      <c r="D18" s="82"/>
      <c r="H18" s="90">
        <v>0</v>
      </c>
      <c r="I18" s="90">
        <v>0</v>
      </c>
      <c r="J18" s="90">
        <v>0</v>
      </c>
      <c r="K18" s="90">
        <v>0</v>
      </c>
    </row>
    <row r="19" spans="1:13" x14ac:dyDescent="0.25">
      <c r="H19" s="106"/>
      <c r="I19" s="106"/>
      <c r="J19" s="106"/>
      <c r="K19" s="106"/>
    </row>
    <row r="20" spans="1:13" x14ac:dyDescent="0.25">
      <c r="B20" s="81" t="s">
        <v>137</v>
      </c>
      <c r="C20" s="82"/>
      <c r="H20" s="106"/>
      <c r="I20" s="106"/>
      <c r="J20" s="106"/>
      <c r="K20" s="106"/>
    </row>
    <row r="21" spans="1:13" ht="15.75" thickBot="1" x14ac:dyDescent="0.3">
      <c r="B21" s="81" t="s">
        <v>188</v>
      </c>
      <c r="C21" s="82"/>
      <c r="H21" s="106"/>
      <c r="I21" s="106"/>
      <c r="J21" s="106"/>
      <c r="K21" s="106"/>
    </row>
    <row r="22" spans="1:13" ht="15.75" thickBot="1" x14ac:dyDescent="0.3">
      <c r="A22" s="102">
        <v>5000</v>
      </c>
      <c r="B22" s="103" t="s">
        <v>52</v>
      </c>
      <c r="C22" s="98"/>
      <c r="D22" s="99"/>
      <c r="E22" s="99"/>
      <c r="F22" s="99"/>
      <c r="G22" s="99"/>
      <c r="H22" s="107"/>
      <c r="I22" s="107"/>
      <c r="J22" s="107"/>
      <c r="K22" s="108"/>
    </row>
    <row r="23" spans="1:13" x14ac:dyDescent="0.25">
      <c r="B23" s="92">
        <v>5100</v>
      </c>
      <c r="C23" s="93" t="s">
        <v>53</v>
      </c>
      <c r="D23" s="93"/>
      <c r="E23" s="93"/>
      <c r="F23" s="93"/>
      <c r="G23" s="93"/>
      <c r="H23" s="109">
        <f>SUM(H24:H26)</f>
        <v>0</v>
      </c>
      <c r="I23" s="109">
        <f>SUM(I24:I26)</f>
        <v>0</v>
      </c>
      <c r="J23" s="109">
        <f>SUM(J24:J26)</f>
        <v>0</v>
      </c>
      <c r="K23" s="109">
        <f>SUM(K24:K26)</f>
        <v>0</v>
      </c>
    </row>
    <row r="24" spans="1:13" x14ac:dyDescent="0.25">
      <c r="C24" t="s">
        <v>138</v>
      </c>
      <c r="H24" s="90"/>
      <c r="I24" s="90"/>
      <c r="J24" s="90"/>
      <c r="K24" s="90"/>
    </row>
    <row r="25" spans="1:13" x14ac:dyDescent="0.25">
      <c r="C25" t="s">
        <v>139</v>
      </c>
      <c r="H25" s="90"/>
      <c r="I25" s="90"/>
      <c r="J25" s="90"/>
      <c r="K25" s="90"/>
    </row>
    <row r="26" spans="1:13" x14ac:dyDescent="0.25">
      <c r="C26" t="s">
        <v>140</v>
      </c>
      <c r="H26" s="90"/>
      <c r="I26" s="90"/>
      <c r="J26" s="90"/>
      <c r="K26" s="90"/>
    </row>
    <row r="27" spans="1:13" x14ac:dyDescent="0.25">
      <c r="B27" s="94">
        <v>5200</v>
      </c>
      <c r="C27" s="93" t="s">
        <v>60</v>
      </c>
      <c r="D27" s="93"/>
      <c r="E27" s="95"/>
      <c r="F27" s="95"/>
      <c r="G27" s="95"/>
      <c r="H27" s="96">
        <f>0</f>
        <v>0</v>
      </c>
      <c r="I27" s="96">
        <f>0</f>
        <v>0</v>
      </c>
      <c r="J27" s="96">
        <f>0</f>
        <v>0</v>
      </c>
      <c r="K27" s="96">
        <f>0</f>
        <v>0</v>
      </c>
    </row>
    <row r="28" spans="1:13" x14ac:dyDescent="0.25">
      <c r="B28" s="94">
        <v>5300</v>
      </c>
      <c r="C28" s="94" t="s">
        <v>62</v>
      </c>
      <c r="D28" s="93"/>
      <c r="E28" s="95"/>
      <c r="F28" s="95"/>
      <c r="G28" s="95"/>
      <c r="H28" s="96">
        <f>SUM(H29:H32)</f>
        <v>0</v>
      </c>
      <c r="I28" s="96">
        <f>SUM(I29:I32)</f>
        <v>0</v>
      </c>
      <c r="J28" s="96">
        <f>SUM(J29:J32)</f>
        <v>0</v>
      </c>
      <c r="K28" s="96">
        <f>SUM(K29:K32)</f>
        <v>0</v>
      </c>
      <c r="M28" s="85" t="s">
        <v>182</v>
      </c>
    </row>
    <row r="29" spans="1:13" x14ac:dyDescent="0.25">
      <c r="C29" t="s">
        <v>141</v>
      </c>
      <c r="H29" s="90"/>
      <c r="I29" s="90"/>
      <c r="J29" s="90"/>
      <c r="K29" s="90"/>
      <c r="M29" s="85" t="s">
        <v>182</v>
      </c>
    </row>
    <row r="30" spans="1:13" x14ac:dyDescent="0.25">
      <c r="C30" t="s">
        <v>189</v>
      </c>
      <c r="H30" s="90"/>
      <c r="I30" s="90"/>
      <c r="J30" s="90"/>
      <c r="K30" s="90"/>
    </row>
    <row r="31" spans="1:13" x14ac:dyDescent="0.25">
      <c r="C31" t="s">
        <v>142</v>
      </c>
      <c r="H31" s="90"/>
      <c r="I31" s="90"/>
      <c r="J31" s="90"/>
      <c r="K31" s="90"/>
      <c r="L31" s="86"/>
    </row>
    <row r="32" spans="1:13" x14ac:dyDescent="0.25">
      <c r="C32" t="s">
        <v>143</v>
      </c>
      <c r="H32" s="90"/>
      <c r="I32" s="90"/>
      <c r="J32" s="90"/>
      <c r="K32" s="90"/>
    </row>
    <row r="33" spans="2:14" x14ac:dyDescent="0.25">
      <c r="B33" s="94">
        <v>5400</v>
      </c>
      <c r="C33" s="93" t="s">
        <v>69</v>
      </c>
      <c r="D33" s="95"/>
      <c r="E33" s="95"/>
      <c r="F33" s="95"/>
      <c r="G33" s="95"/>
      <c r="H33" s="96">
        <f>SUM(H34:H37)</f>
        <v>0</v>
      </c>
      <c r="I33" s="96">
        <f>SUM(I34:I37)</f>
        <v>0</v>
      </c>
      <c r="J33" s="96">
        <f>SUM(J34:J37)</f>
        <v>0</v>
      </c>
      <c r="K33" s="96">
        <f>SUM(K34:K37)</f>
        <v>0</v>
      </c>
    </row>
    <row r="34" spans="2:14" x14ac:dyDescent="0.25">
      <c r="C34" t="s">
        <v>144</v>
      </c>
      <c r="H34" s="90"/>
      <c r="I34" s="90"/>
      <c r="J34" s="90"/>
      <c r="K34" s="90"/>
    </row>
    <row r="35" spans="2:14" x14ac:dyDescent="0.25">
      <c r="C35" t="s">
        <v>145</v>
      </c>
      <c r="H35" s="90"/>
      <c r="I35" s="90"/>
      <c r="J35" s="90"/>
      <c r="K35" s="90"/>
      <c r="N35" s="85" t="s">
        <v>182</v>
      </c>
    </row>
    <row r="36" spans="2:14" x14ac:dyDescent="0.25">
      <c r="C36" t="s">
        <v>190</v>
      </c>
      <c r="H36" s="90"/>
      <c r="I36" s="90"/>
      <c r="J36" s="90"/>
      <c r="K36" s="90"/>
    </row>
    <row r="37" spans="2:14" x14ac:dyDescent="0.25">
      <c r="C37" t="s">
        <v>146</v>
      </c>
      <c r="H37" s="90"/>
      <c r="I37" s="90"/>
      <c r="J37" s="90"/>
      <c r="K37" s="90"/>
    </row>
    <row r="38" spans="2:14" x14ac:dyDescent="0.25">
      <c r="B38" s="94">
        <v>5500</v>
      </c>
      <c r="C38" s="93" t="s">
        <v>147</v>
      </c>
      <c r="D38" s="93"/>
      <c r="E38" s="95"/>
      <c r="F38" s="95"/>
      <c r="G38" s="95"/>
      <c r="H38" s="96">
        <f>SUM(H39:H42)</f>
        <v>0</v>
      </c>
      <c r="I38" s="96">
        <f>SUM(I39:I42)</f>
        <v>0</v>
      </c>
      <c r="J38" s="96">
        <f>SUM(J39:J42)</f>
        <v>0</v>
      </c>
      <c r="K38" s="96">
        <f>SUM(K39:K42)</f>
        <v>0</v>
      </c>
      <c r="L38" s="85" t="s">
        <v>182</v>
      </c>
    </row>
    <row r="39" spans="2:14" x14ac:dyDescent="0.25">
      <c r="C39" t="s">
        <v>148</v>
      </c>
      <c r="H39" s="90"/>
      <c r="I39" s="90"/>
      <c r="J39" s="90"/>
      <c r="K39" s="90"/>
    </row>
    <row r="40" spans="2:14" x14ac:dyDescent="0.25">
      <c r="C40" t="s">
        <v>149</v>
      </c>
      <c r="H40" s="90"/>
      <c r="I40" s="90"/>
      <c r="J40" s="90"/>
      <c r="K40" s="90"/>
    </row>
    <row r="41" spans="2:14" x14ac:dyDescent="0.25">
      <c r="C41" t="s">
        <v>150</v>
      </c>
      <c r="H41" s="90"/>
      <c r="I41" s="90"/>
      <c r="J41" s="90"/>
      <c r="K41" s="90"/>
    </row>
    <row r="42" spans="2:14" x14ac:dyDescent="0.25">
      <c r="C42" t="s">
        <v>185</v>
      </c>
      <c r="H42" s="90"/>
      <c r="I42" s="90"/>
      <c r="J42" s="90"/>
      <c r="K42" s="90"/>
    </row>
    <row r="43" spans="2:14" x14ac:dyDescent="0.25">
      <c r="B43" s="94">
        <v>5600</v>
      </c>
      <c r="C43" s="93" t="s">
        <v>85</v>
      </c>
      <c r="D43" s="95"/>
      <c r="E43" s="95"/>
      <c r="F43" s="95"/>
      <c r="G43" s="95"/>
      <c r="H43" s="96">
        <f>SUM(H44:H48)</f>
        <v>0</v>
      </c>
      <c r="I43" s="96">
        <f>SUM(I44:I48)</f>
        <v>0</v>
      </c>
      <c r="J43" s="96">
        <f>SUM(J44:J48)</f>
        <v>0</v>
      </c>
      <c r="K43" s="96">
        <f>SUM(K44:K48)</f>
        <v>0</v>
      </c>
    </row>
    <row r="44" spans="2:14" x14ac:dyDescent="0.25">
      <c r="C44" t="s">
        <v>151</v>
      </c>
      <c r="H44" s="90"/>
      <c r="I44" s="90"/>
      <c r="J44" s="90"/>
      <c r="K44" s="90"/>
    </row>
    <row r="45" spans="2:14" x14ac:dyDescent="0.25">
      <c r="C45" t="s">
        <v>152</v>
      </c>
      <c r="H45" s="90"/>
      <c r="I45" s="90"/>
      <c r="J45" s="90"/>
      <c r="K45" s="90"/>
    </row>
    <row r="46" spans="2:14" x14ac:dyDescent="0.25">
      <c r="C46" t="s">
        <v>186</v>
      </c>
      <c r="H46" s="90"/>
      <c r="I46" s="90"/>
      <c r="J46" s="90"/>
      <c r="K46" s="90"/>
    </row>
    <row r="47" spans="2:14" x14ac:dyDescent="0.25">
      <c r="C47" t="s">
        <v>153</v>
      </c>
      <c r="H47" s="90"/>
      <c r="I47" s="90"/>
      <c r="J47" s="90"/>
      <c r="K47" s="90"/>
    </row>
    <row r="48" spans="2:14" x14ac:dyDescent="0.25">
      <c r="C48" t="s">
        <v>154</v>
      </c>
      <c r="H48" s="90"/>
      <c r="I48" s="90"/>
      <c r="J48" s="90"/>
      <c r="K48" s="90"/>
    </row>
    <row r="49" spans="2:13" x14ac:dyDescent="0.25">
      <c r="B49" s="94">
        <v>5700</v>
      </c>
      <c r="C49" s="93" t="s">
        <v>155</v>
      </c>
      <c r="D49" s="93"/>
      <c r="E49" s="93"/>
      <c r="F49" s="95"/>
      <c r="G49" s="95"/>
      <c r="H49" s="96">
        <f>SUM(H50:H52)</f>
        <v>0</v>
      </c>
      <c r="I49" s="96">
        <f>SUM(I50:I52)</f>
        <v>0</v>
      </c>
      <c r="J49" s="96">
        <f>SUM(J50:J52)</f>
        <v>0</v>
      </c>
      <c r="K49" s="96">
        <f>SUM(K50:K52)</f>
        <v>0</v>
      </c>
    </row>
    <row r="50" spans="2:13" x14ac:dyDescent="0.25">
      <c r="C50" t="s">
        <v>156</v>
      </c>
      <c r="H50" s="90"/>
      <c r="I50" s="90"/>
      <c r="J50" s="90"/>
      <c r="K50" s="90"/>
    </row>
    <row r="51" spans="2:13" x14ac:dyDescent="0.25">
      <c r="C51" t="s">
        <v>157</v>
      </c>
      <c r="H51" s="90"/>
      <c r="I51" s="90"/>
      <c r="J51" s="90"/>
      <c r="K51" s="90"/>
    </row>
    <row r="52" spans="2:13" x14ac:dyDescent="0.25">
      <c r="C52" t="s">
        <v>158</v>
      </c>
      <c r="H52" s="90"/>
      <c r="I52" s="90"/>
      <c r="J52" s="90"/>
      <c r="K52" s="90"/>
    </row>
    <row r="53" spans="2:13" x14ac:dyDescent="0.25">
      <c r="B53" s="94">
        <v>5800</v>
      </c>
      <c r="C53" s="93" t="s">
        <v>101</v>
      </c>
      <c r="D53" s="93"/>
      <c r="E53" s="95"/>
      <c r="F53" s="95"/>
      <c r="G53" s="95"/>
      <c r="H53" s="96">
        <f>SUM(H54:H59)</f>
        <v>0</v>
      </c>
      <c r="I53" s="96">
        <f>SUM(I54:I59)</f>
        <v>0</v>
      </c>
      <c r="J53" s="96">
        <f>SUM(J54:J59)</f>
        <v>0</v>
      </c>
      <c r="K53" s="96">
        <f>SUM(K54:K59)</f>
        <v>0</v>
      </c>
    </row>
    <row r="54" spans="2:13" x14ac:dyDescent="0.25">
      <c r="C54" t="s">
        <v>159</v>
      </c>
      <c r="H54" s="90"/>
      <c r="I54" s="90"/>
      <c r="J54" s="90"/>
      <c r="K54" s="90"/>
    </row>
    <row r="55" spans="2:13" x14ac:dyDescent="0.25">
      <c r="C55" t="s">
        <v>160</v>
      </c>
      <c r="H55" s="90"/>
      <c r="I55" s="90"/>
      <c r="J55" s="90"/>
      <c r="K55" s="90"/>
    </row>
    <row r="56" spans="2:13" x14ac:dyDescent="0.25">
      <c r="C56" t="s">
        <v>161</v>
      </c>
      <c r="H56" s="90"/>
      <c r="I56" s="90"/>
      <c r="J56" s="90"/>
      <c r="K56" s="90"/>
    </row>
    <row r="57" spans="2:13" x14ac:dyDescent="0.25">
      <c r="C57" t="s">
        <v>162</v>
      </c>
      <c r="H57" s="90"/>
      <c r="I57" s="90"/>
      <c r="J57" s="90"/>
      <c r="K57" s="90"/>
    </row>
    <row r="58" spans="2:13" x14ac:dyDescent="0.25">
      <c r="C58" t="s">
        <v>163</v>
      </c>
      <c r="H58" s="90"/>
      <c r="I58" s="90"/>
      <c r="J58" s="90"/>
      <c r="K58" s="90"/>
    </row>
    <row r="59" spans="2:13" x14ac:dyDescent="0.25">
      <c r="C59" t="s">
        <v>164</v>
      </c>
      <c r="H59" s="90"/>
      <c r="I59" s="90"/>
      <c r="J59" s="90"/>
      <c r="K59" s="90"/>
      <c r="M59" s="85" t="s">
        <v>182</v>
      </c>
    </row>
    <row r="60" spans="2:13" x14ac:dyDescent="0.25">
      <c r="B60" s="94">
        <v>5900</v>
      </c>
      <c r="C60" s="93" t="s">
        <v>111</v>
      </c>
      <c r="D60" s="93"/>
      <c r="E60" s="95"/>
      <c r="F60" s="95"/>
      <c r="G60" s="95"/>
      <c r="H60" s="96">
        <f>SUM(H61:H66)</f>
        <v>0</v>
      </c>
      <c r="I60" s="96">
        <f>SUM(I61:I66)</f>
        <v>0</v>
      </c>
      <c r="J60" s="96">
        <f>SUM(J61:J66)</f>
        <v>0</v>
      </c>
      <c r="K60" s="96">
        <f>SUM(K61:K66)</f>
        <v>0</v>
      </c>
    </row>
    <row r="61" spans="2:13" x14ac:dyDescent="0.25">
      <c r="C61" t="s">
        <v>165</v>
      </c>
      <c r="H61" s="90"/>
      <c r="I61" s="90"/>
      <c r="J61" s="90"/>
      <c r="K61" s="90"/>
    </row>
    <row r="62" spans="2:13" x14ac:dyDescent="0.25">
      <c r="C62" t="s">
        <v>166</v>
      </c>
      <c r="H62" s="90"/>
      <c r="I62" s="90"/>
      <c r="J62" s="90"/>
      <c r="K62" s="90"/>
    </row>
    <row r="63" spans="2:13" x14ac:dyDescent="0.25">
      <c r="C63" t="s">
        <v>167</v>
      </c>
      <c r="H63" s="90"/>
      <c r="I63" s="90"/>
      <c r="J63" s="90"/>
      <c r="K63" s="90"/>
    </row>
    <row r="64" spans="2:13" x14ac:dyDescent="0.25">
      <c r="C64" t="s">
        <v>168</v>
      </c>
      <c r="H64" s="90"/>
      <c r="I64" s="90"/>
      <c r="J64" s="90"/>
      <c r="K64" s="90"/>
    </row>
    <row r="65" spans="1:13" x14ac:dyDescent="0.25">
      <c r="C65" t="s">
        <v>169</v>
      </c>
      <c r="H65" s="90"/>
      <c r="I65" s="90"/>
      <c r="J65" s="90"/>
      <c r="K65" s="90"/>
    </row>
    <row r="66" spans="1:13" ht="15.75" thickBot="1" x14ac:dyDescent="0.3">
      <c r="C66" t="s">
        <v>187</v>
      </c>
      <c r="H66" s="90"/>
      <c r="I66" s="90"/>
      <c r="J66" s="90"/>
      <c r="K66" s="90"/>
    </row>
    <row r="67" spans="1:13" ht="18" customHeight="1" thickBot="1" x14ac:dyDescent="0.3">
      <c r="B67" s="97" t="s">
        <v>117</v>
      </c>
      <c r="C67" s="98"/>
      <c r="D67" s="98"/>
      <c r="E67" s="99"/>
      <c r="F67" s="99"/>
      <c r="G67" s="99"/>
      <c r="H67" s="110">
        <f>SUM(H23,H27,H28,H33,H38,H43,H49,H53,H60)</f>
        <v>0</v>
      </c>
      <c r="I67" s="110">
        <f>SUM(I23,I27,I28,I33,I38,I43,I49,I53,I60)</f>
        <v>0</v>
      </c>
      <c r="J67" s="110">
        <f>SUM(J23,J27,J28,J33,J38,J43,J49,J53,J60)</f>
        <v>0</v>
      </c>
      <c r="K67" s="110">
        <f>SUM(K23,K27,K28,K33,K38,K43,K49,K53,K60)</f>
        <v>0</v>
      </c>
    </row>
    <row r="68" spans="1:13" x14ac:dyDescent="0.25">
      <c r="H68" s="106"/>
      <c r="I68" s="106"/>
      <c r="J68" s="106"/>
      <c r="K68" s="106"/>
    </row>
    <row r="69" spans="1:13" ht="15.75" thickBot="1" x14ac:dyDescent="0.3">
      <c r="A69" s="82"/>
      <c r="B69" s="81" t="s">
        <v>188</v>
      </c>
      <c r="C69" s="82"/>
      <c r="D69" s="82"/>
      <c r="G69" s="83" t="s">
        <v>173</v>
      </c>
      <c r="H69" s="106"/>
      <c r="I69" s="106"/>
      <c r="J69" s="106"/>
      <c r="K69" s="106"/>
    </row>
    <row r="70" spans="1:13" ht="15.75" thickBot="1" x14ac:dyDescent="0.3">
      <c r="A70" s="104">
        <v>7000</v>
      </c>
      <c r="B70" s="103" t="s">
        <v>118</v>
      </c>
      <c r="C70" s="98"/>
      <c r="D70" s="98"/>
      <c r="E70" s="99"/>
      <c r="F70" s="99"/>
      <c r="G70" s="105"/>
      <c r="H70" s="107"/>
      <c r="I70" s="107"/>
      <c r="J70" s="107"/>
      <c r="K70" s="108"/>
    </row>
    <row r="71" spans="1:13" x14ac:dyDescent="0.25">
      <c r="A71" s="82"/>
      <c r="B71" s="94">
        <v>7100</v>
      </c>
      <c r="C71" s="93" t="s">
        <v>119</v>
      </c>
      <c r="D71" s="93"/>
      <c r="E71" s="95"/>
      <c r="F71" s="95"/>
      <c r="G71" s="95"/>
      <c r="H71" s="96">
        <f>SUM(H72:H73)</f>
        <v>0</v>
      </c>
      <c r="I71" s="96">
        <f>SUM(I72:I73)</f>
        <v>0</v>
      </c>
      <c r="J71" s="96">
        <f>SUM(J72:J73)</f>
        <v>0</v>
      </c>
      <c r="K71" s="96">
        <f>SUM(K72:K73)</f>
        <v>0</v>
      </c>
      <c r="M71" s="85" t="s">
        <v>182</v>
      </c>
    </row>
    <row r="72" spans="1:13" x14ac:dyDescent="0.25">
      <c r="C72" t="s">
        <v>170</v>
      </c>
      <c r="H72" s="90"/>
      <c r="I72" s="90"/>
      <c r="J72" s="90"/>
      <c r="K72" s="90"/>
    </row>
    <row r="73" spans="1:13" ht="15.75" thickBot="1" x14ac:dyDescent="0.3">
      <c r="C73" t="s">
        <v>171</v>
      </c>
      <c r="H73" s="90"/>
      <c r="I73" s="90"/>
      <c r="J73" s="90"/>
      <c r="K73" s="90"/>
    </row>
    <row r="74" spans="1:13" ht="15.75" thickBot="1" x14ac:dyDescent="0.3">
      <c r="B74" s="97" t="s">
        <v>172</v>
      </c>
      <c r="C74" s="99"/>
      <c r="D74" s="99"/>
      <c r="E74" s="99"/>
      <c r="F74" s="99"/>
      <c r="G74" s="99"/>
      <c r="H74" s="107"/>
      <c r="I74" s="107"/>
      <c r="J74" s="107"/>
      <c r="K74" s="108"/>
    </row>
    <row r="75" spans="1:13" x14ac:dyDescent="0.25">
      <c r="H75" s="106"/>
      <c r="I75" s="106"/>
      <c r="J75" s="106"/>
      <c r="K75" s="106"/>
    </row>
    <row r="76" spans="1:13" x14ac:dyDescent="0.25">
      <c r="H76" s="106"/>
      <c r="I76" s="106"/>
      <c r="J76" s="106"/>
      <c r="K76" s="106"/>
    </row>
    <row r="77" spans="1:13" x14ac:dyDescent="0.25">
      <c r="H77" s="89"/>
      <c r="I77" s="89"/>
      <c r="J77" s="89"/>
      <c r="K77" s="89"/>
    </row>
    <row r="78" spans="1:13" x14ac:dyDescent="0.25">
      <c r="H78" s="89"/>
      <c r="I78" s="89"/>
      <c r="J78" s="89"/>
      <c r="K78" s="89"/>
    </row>
    <row r="79" spans="1:13" x14ac:dyDescent="0.25">
      <c r="H79" s="89"/>
      <c r="I79" s="89"/>
      <c r="J79" s="89"/>
      <c r="K79" s="89"/>
    </row>
    <row r="80" spans="1:13" x14ac:dyDescent="0.25">
      <c r="H80" s="91"/>
      <c r="I80" s="91"/>
      <c r="J80" s="91"/>
      <c r="K80" s="91"/>
    </row>
  </sheetData>
  <mergeCells count="1">
    <mergeCell ref="H14:K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Account Definitions</vt:lpstr>
      <vt:lpstr>A1-AQIS</vt:lpstr>
      <vt:lpstr>A2-SCA</vt:lpstr>
      <vt:lpstr>A3-ECTC IRR</vt:lpstr>
      <vt:lpstr>A4-Adult Learning</vt:lpstr>
      <vt:lpstr>A5-TA Provider Supports</vt:lpstr>
      <vt:lpstr>A6-Coaching Framework</vt:lpstr>
      <vt:lpstr>A7-QI Rating Scales</vt:lpstr>
      <vt:lpstr>'Account Definitions'!Print_Area</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Hinds, Africka</dc:creator>
  <cp:lastModifiedBy>Hinds, Africka</cp:lastModifiedBy>
  <dcterms:created xsi:type="dcterms:W3CDTF">2022-01-27T19:10:08Z</dcterms:created>
  <dcterms:modified xsi:type="dcterms:W3CDTF">2022-07-29T17:19:14Z</dcterms:modified>
</cp:coreProperties>
</file>